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F5" i="7" l="1"/>
  <c r="E5" i="7"/>
  <c r="C26" i="6"/>
  <c r="E4" i="5"/>
  <c r="D4" i="5"/>
  <c r="E5" i="2"/>
  <c r="E4" i="3"/>
</calcChain>
</file>

<file path=xl/sharedStrings.xml><?xml version="1.0" encoding="utf-8"?>
<sst xmlns="http://schemas.openxmlformats.org/spreadsheetml/2006/main" count="738" uniqueCount="505">
  <si>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</si>
  <si>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</si>
  <si>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</si>
  <si>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</si>
  <si>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</si>
  <si>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</si>
  <si>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</si>
  <si>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</si>
  <si>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</si>
  <si>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</si>
  <si>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</si>
  <si>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</si>
  <si>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</si>
  <si>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</si>
  <si>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</si>
  <si>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</si>
  <si>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</si>
  <si>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</si>
  <si>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</si>
  <si>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</si>
  <si>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</si>
  <si>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</si>
  <si>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</si>
  <si>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</si>
  <si>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</si>
  <si>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</si>
  <si>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</si>
  <si>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</si>
  <si>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</si>
  <si>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</si>
  <si>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</si>
  <si>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</si>
  <si>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</si>
  <si>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</si>
  <si>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</si>
  <si>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</si>
  <si>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</si>
  <si>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</si>
  <si>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</si>
  <si>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</si>
  <si>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</si>
  <si>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</si>
  <si>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</si>
  <si>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</si>
  <si>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</si>
  <si>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</si>
  <si>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</si>
  <si>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</si>
  <si>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</si>
  <si>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</si>
  <si>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</si>
  <si>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</si>
  <si>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</si>
  <si>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</si>
  <si>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</si>
  <si>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</si>
  <si>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</si>
  <si>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</si>
  <si>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</si>
  <si>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</si>
  <si>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</si>
  <si>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</si>
  <si>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</si>
  <si>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</si>
  <si>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</si>
  <si>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</si>
  <si>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</si>
  <si>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</si>
  <si>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</si>
  <si>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</si>
  <si>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</si>
  <si>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</si>
  <si>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</si>
  <si>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</si>
  <si>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</si>
  <si>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</si>
  <si>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</si>
  <si>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</si>
  <si>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</si>
  <si>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</si>
  <si>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</si>
  <si>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</si>
  <si>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</si>
  <si>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</si>
  <si>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</si>
  <si>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</si>
  <si>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</si>
  <si>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</si>
  <si>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</si>
  <si>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</si>
  <si>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</si>
  <si>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</si>
  <si>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</si>
  <si>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</si>
  <si>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</si>
  <si>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</si>
  <si>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</si>
  <si>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</si>
  <si>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</si>
  <si>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</si>
  <si>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</si>
  <si>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</si>
  <si>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</si>
  <si>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</si>
  <si>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</si>
  <si>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</si>
  <si>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</si>
  <si>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</si>
  <si>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</si>
  <si>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</si>
  <si>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</si>
  <si>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</si>
  <si>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</si>
  <si>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</si>
  <si>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</si>
  <si>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</si>
  <si>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</si>
  <si>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</si>
  <si>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</si>
  <si>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</si>
  <si>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</si>
  <si>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</si>
  <si>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</si>
  <si>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</si>
  <si>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</si>
  <si>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</si>
  <si>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</si>
  <si>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</si>
  <si>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</si>
  <si>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</si>
  <si>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</si>
  <si>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</si>
  <si>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</si>
  <si>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</si>
  <si>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</si>
  <si>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</si>
  <si>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</si>
  <si>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</si>
  <si>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</si>
  <si>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</si>
  <si>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</si>
  <si>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</si>
  <si>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</si>
  <si>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</si>
  <si>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</si>
  <si>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</si>
  <si>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</si>
  <si>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</si>
  <si>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</si>
  <si>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</si>
  <si>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</si>
  <si>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</si>
  <si>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</si>
  <si>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</si>
  <si>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</si>
  <si>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</si>
  <si>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</si>
  <si>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</si>
  <si>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</si>
  <si>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</si>
  <si>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</si>
  <si>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</si>
  <si>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</si>
  <si>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</si>
  <si>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</si>
  <si>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</si>
  <si>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</si>
  <si>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</si>
  <si>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</si>
  <si>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</si>
  <si>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</si>
  <si>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</si>
  <si>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</si>
  <si>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</si>
  <si>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</si>
  <si>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</si>
  <si>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</si>
  <si>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</si>
  <si>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</si>
  <si>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</si>
  <si>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</si>
  <si>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</si>
  <si>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</si>
  <si>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</si>
  <si>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</si>
  <si>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</si>
  <si>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</si>
  <si>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</si>
  <si>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</si>
  <si>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</si>
  <si>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</si>
  <si>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</si>
  <si>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</si>
  <si>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</si>
  <si>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</si>
  <si>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</si>
  <si>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</si>
  <si>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</si>
  <si>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</si>
  <si>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</si>
  <si>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</si>
  <si>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</si>
  <si>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</si>
  <si>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</si>
  <si>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</si>
  <si>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</si>
  <si>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</si>
  <si>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</si>
  <si>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</si>
  <si>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</si>
  <si>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</si>
  <si>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</si>
  <si>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</si>
  <si>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</si>
  <si>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</si>
  <si>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</si>
  <si>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</si>
  <si>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</si>
  <si>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</si>
  <si>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</si>
  <si>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</si>
  <si>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</si>
  <si>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</si>
  <si>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</si>
  <si>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</si>
  <si>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</si>
  <si>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</si>
  <si>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</si>
  <si>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</si>
  <si>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</si>
  <si>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</si>
  <si>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</si>
  <si>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</si>
  <si>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</si>
  <si>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</si>
  <si>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</si>
  <si>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</si>
  <si>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</si>
  <si>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</si>
  <si>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</si>
  <si>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</si>
  <si>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</si>
  <si>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</si>
  <si>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</si>
  <si>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</si>
  <si>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</si>
  <si>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</si>
  <si>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</si>
  <si>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</si>
  <si>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</si>
  <si>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</si>
  <si>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</si>
  <si>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</si>
  <si>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</si>
  <si>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</si>
  <si>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</si>
  <si>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</si>
  <si>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</si>
  <si>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</si>
  <si>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</si>
  <si>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</si>
  <si>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</si>
  <si>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</si>
  <si>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</si>
  <si>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</si>
  <si>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</si>
  <si>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</si>
  <si>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</si>
  <si>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</si>
  <si>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</si>
  <si>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</si>
  <si>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</si>
  <si>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</si>
  <si>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</si>
  <si>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</si>
  <si>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</si>
  <si>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</si>
  <si>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</si>
  <si>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</si>
  <si>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</si>
  <si>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</si>
  <si>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</si>
  <si>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</si>
  <si>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</si>
  <si>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</si>
  <si>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</si>
  <si>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</si>
  <si>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</si>
  <si>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</si>
  <si>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</si>
  <si>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</si>
  <si>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</si>
  <si>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</si>
  <si>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</si>
  <si>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</si>
  <si>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</si>
  <si>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</si>
  <si>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</si>
  <si>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</si>
  <si>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</si>
  <si>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</si>
  <si>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</si>
  <si>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</si>
  <si>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</si>
  <si>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</si>
  <si>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</si>
  <si>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</si>
  <si>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</si>
  <si>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</si>
  <si>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</si>
  <si>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</si>
  <si>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</si>
  <si>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</si>
  <si>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</si>
  <si>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</si>
  <si>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</si>
  <si>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</si>
  <si>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</si>
  <si>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</si>
  <si>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</si>
  <si>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</si>
  <si>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</si>
  <si>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</si>
  <si>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</si>
  <si>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</si>
  <si>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</si>
  <si>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</si>
  <si>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</si>
  <si>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</si>
  <si>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</si>
  <si>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</si>
  <si>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</si>
  <si>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</si>
  <si>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</si>
  <si>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</si>
  <si>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</si>
  <si>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</si>
  <si>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</si>
  <si>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</si>
  <si>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</si>
  <si>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</si>
  <si>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</si>
  <si>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</si>
  <si>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</si>
  <si>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</si>
  <si>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</si>
  <si>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</si>
  <si>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</si>
  <si>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</si>
  <si>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</si>
  <si>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</si>
  <si>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</si>
  <si>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</si>
  <si>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</si>
  <si>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</si>
  <si>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</si>
  <si>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</si>
  <si>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</si>
  <si>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</si>
  <si>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</si>
  <si>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</si>
  <si>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</si>
  <si>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</si>
  <si>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</si>
  <si>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</si>
  <si>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</si>
  <si>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</si>
  <si>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</si>
  <si>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</si>
  <si>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</si>
  <si>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</si>
  <si>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</si>
  <si>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</si>
  <si>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</si>
  <si>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</si>
  <si>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</si>
  <si>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</si>
  <si>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</si>
  <si>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</si>
  <si>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</si>
  <si>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</si>
  <si>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</si>
  <si>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</si>
  <si>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</si>
  <si>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</si>
  <si>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</si>
  <si>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</si>
  <si>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</si>
  <si>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</si>
  <si>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</si>
  <si>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</si>
  <si>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</si>
  <si>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</si>
  <si>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</si>
  <si>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</si>
  <si>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</si>
  <si>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</si>
  <si>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</si>
  <si>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</si>
  <si>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</si>
  <si>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</si>
  <si>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</si>
  <si>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</si>
  <si>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</si>
  <si>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</si>
  <si>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</si>
  <si>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</si>
  <si>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</si>
  <si>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</si>
  <si>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</si>
  <si>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</si>
  <si>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</si>
  <si>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</si>
  <si>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</si>
  <si>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</si>
  <si>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</si>
  <si>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</si>
  <si>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</si>
  <si>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</si>
  <si>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</si>
  <si>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</si>
  <si>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</si>
  <si>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</si>
  <si>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</si>
  <si>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</si>
  <si>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</si>
  <si>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</si>
  <si>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</si>
  <si>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</si>
  <si>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</si>
  <si>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</si>
  <si>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</si>
  <si>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</si>
  <si>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</si>
  <si>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</si>
  <si>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</si>
  <si>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</si>
  <si>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</si>
  <si>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</si>
  <si>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</si>
  <si>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</si>
  <si>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</si>
  <si>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</si>
  <si>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</si>
  <si>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</si>
  <si>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</si>
  <si>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</si>
  <si>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</si>
  <si>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</si>
  <si>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</si>
  <si>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</si>
  <si>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</si>
  <si>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</si>
  <si>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</si>
  <si>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</si>
  <si>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</si>
  <si>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</si>
  <si>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</si>
  <si>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</si>
  <si>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</si>
  <si>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</si>
  <si>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</si>
  <si>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</si>
  <si>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</si>
  <si>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</si>
  <si>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</si>
  <si>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</si>
  <si>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</si>
  <si>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</si>
  <si>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</si>
  <si>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</si>
  <si>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</si>
  <si>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</si>
  <si>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</si>
  <si>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</si>
  <si>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</si>
  <si>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</si>
  <si>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</si>
  <si>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</si>
  <si>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</si>
  <si>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</si>
  <si>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</si>
  <si>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</si>
  <si>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</si>
  <si>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</si>
  <si>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</si>
  <si>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</si>
  <si>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</si>
  <si>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</si>
  <si>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</si>
  <si>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</si>
  <si>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</si>
  <si>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</si>
  <si>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</si>
  <si>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</si>
  <si>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</si>
  <si>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</si>
  <si>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</si>
  <si>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</si>
  <si>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</si>
  <si>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(31/12/2021)</t>
  </si>
  <si>
    <t>(31/03/2021)</t>
  </si>
  <si>
    <t>(30/09/2022)</t>
  </si>
  <si>
    <t>01/01/2022 - 30/09/2022</t>
  </si>
  <si>
    <t>01/01/2021 - 30/09/2021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</si>
</sst>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7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 indent="2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 indent="2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1" fillId="2" borderId="26" xfId="0" applyFont="1" applyFill="1" applyBorder="1" applyAlignment="1">
      <alignment horizontal="right" vertical="center" wrapText="1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 indent="2"/>
    </xf>
    <xf numFmtId="3" fontId="0" fillId="2" borderId="0" xfId="0" applyNumberFormat="1" applyFill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1"/>
  <sheetViews>
    <sheetView tabSelected="1" zoomScaleNormal="100" workbookViewId="0"/>
  </sheetViews>
  <sheetFormatPr defaultRowHeight="15" x14ac:dyDescent="0.25"/>
  <cols>
    <col min="1" max="1" width="2" style="1" customWidth="1"/>
    <col min="2" max="2" width="5.85546875" style="70" customWidth="1"/>
    <col min="3" max="3" width="55.140625" style="1" customWidth="1"/>
    <col min="4" max="16384" width="9.140625" style="1"/>
  </cols>
  <sheetData>
    <row r="1" spans="2:22" ht="15.75" thickBot="1" x14ac:dyDescent="0.3"/>
    <row r="2" spans="2:22" ht="15.75" thickBot="1" x14ac:dyDescent="0.3">
      <c r="B2" s="256" t="s">
        <v>0</v>
      </c>
      <c r="C2" s="257"/>
      <c r="D2" s="257"/>
      <c r="E2" s="257"/>
      <c r="F2" s="257"/>
      <c r="G2" s="257"/>
      <c r="H2" s="257"/>
      <c r="I2" s="257"/>
      <c r="J2" s="258"/>
    </row>
    <row r="3" spans="2:22" x14ac:dyDescent="0.25">
      <c r="B3" s="259"/>
      <c r="C3" s="260"/>
      <c r="D3" s="77" t="s">
        <v>1</v>
      </c>
      <c r="E3" s="261" t="s">
        <v>3</v>
      </c>
      <c r="F3" s="262"/>
      <c r="G3" s="262"/>
      <c r="H3" s="261" t="s">
        <v>4</v>
      </c>
      <c r="I3" s="262"/>
      <c r="J3" s="265"/>
    </row>
    <row r="4" spans="2:22" ht="15.75" thickBot="1" x14ac:dyDescent="0.3">
      <c r="B4" s="59"/>
      <c r="C4" s="75"/>
      <c r="D4" s="78" t="s">
        <v>2</v>
      </c>
      <c r="E4" s="263" t="s">
        <v>502</v>
      </c>
      <c r="F4" s="264"/>
      <c r="G4" s="264"/>
      <c r="H4" s="263" t="s">
        <v>500</v>
      </c>
      <c r="I4" s="264"/>
      <c r="J4" s="266"/>
    </row>
    <row r="5" spans="2:22" ht="15.75" thickBot="1" x14ac:dyDescent="0.3">
      <c r="B5" s="71"/>
      <c r="C5" s="5" t="s">
        <v>5</v>
      </c>
      <c r="D5" s="79"/>
      <c r="E5" s="7" t="s">
        <v>6</v>
      </c>
      <c r="F5" s="7" t="s">
        <v>7</v>
      </c>
      <c r="G5" s="50" t="s">
        <v>8</v>
      </c>
      <c r="H5" s="58" t="s">
        <v>6</v>
      </c>
      <c r="I5" s="9" t="s">
        <v>7</v>
      </c>
      <c r="J5" s="10" t="s">
        <v>8</v>
      </c>
    </row>
    <row r="6" spans="2:22" x14ac:dyDescent="0.25">
      <c r="B6" s="59" t="s">
        <v>9</v>
      </c>
      <c r="C6" s="11" t="s">
        <v>10</v>
      </c>
      <c r="D6" s="12"/>
      <c r="E6" s="14">
        <v>22465997</v>
      </c>
      <c r="F6" s="14">
        <v>31172621</v>
      </c>
      <c r="G6" s="51">
        <v>53638618</v>
      </c>
      <c r="H6" s="61">
        <v>7906952</v>
      </c>
      <c r="I6" s="16">
        <v>21137037</v>
      </c>
      <c r="J6" s="17">
        <v>29043989</v>
      </c>
      <c r="K6" s="255"/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</row>
    <row r="7" spans="2:22" x14ac:dyDescent="0.25">
      <c r="B7" s="73" t="s">
        <v>62</v>
      </c>
      <c r="C7" s="11" t="s">
        <v>11</v>
      </c>
      <c r="D7" s="12"/>
      <c r="E7" s="18">
        <v>6848310</v>
      </c>
      <c r="F7" s="19">
        <v>25706544</v>
      </c>
      <c r="G7" s="51">
        <v>32554854</v>
      </c>
      <c r="H7" s="62">
        <v>3074376</v>
      </c>
      <c r="I7" s="20">
        <v>15564971</v>
      </c>
      <c r="J7" s="17">
        <v>18639347</v>
      </c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</row>
    <row r="8" spans="2:22" x14ac:dyDescent="0.25">
      <c r="B8" s="74" t="s">
        <v>63</v>
      </c>
      <c r="C8" s="21" t="s">
        <v>12</v>
      </c>
      <c r="D8" s="80" t="s">
        <v>71</v>
      </c>
      <c r="E8" s="23">
        <v>4819725</v>
      </c>
      <c r="F8" s="23">
        <v>17955005</v>
      </c>
      <c r="G8" s="52">
        <v>22774730</v>
      </c>
      <c r="H8" s="63">
        <v>3066213</v>
      </c>
      <c r="I8" s="25">
        <v>12224478</v>
      </c>
      <c r="J8" s="26">
        <v>15290691</v>
      </c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</row>
    <row r="9" spans="2:22" x14ac:dyDescent="0.25">
      <c r="B9" s="74" t="s">
        <v>65</v>
      </c>
      <c r="C9" s="21" t="s">
        <v>13</v>
      </c>
      <c r="D9" s="80" t="s">
        <v>72</v>
      </c>
      <c r="E9" s="23">
        <v>2034759</v>
      </c>
      <c r="F9" s="23">
        <v>7751539</v>
      </c>
      <c r="G9" s="52">
        <v>9786298</v>
      </c>
      <c r="H9" s="63">
        <v>9647</v>
      </c>
      <c r="I9" s="25">
        <v>3340493</v>
      </c>
      <c r="J9" s="26">
        <v>3350140</v>
      </c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</row>
    <row r="10" spans="2:22" x14ac:dyDescent="0.25">
      <c r="B10" s="74" t="s">
        <v>66</v>
      </c>
      <c r="C10" s="21" t="s">
        <v>14</v>
      </c>
      <c r="D10" s="22"/>
      <c r="E10" s="27">
        <v>0</v>
      </c>
      <c r="F10" s="28">
        <v>0</v>
      </c>
      <c r="G10" s="53">
        <v>0</v>
      </c>
      <c r="H10" s="64">
        <v>0</v>
      </c>
      <c r="I10" s="65">
        <v>0</v>
      </c>
      <c r="J10" s="30">
        <v>0</v>
      </c>
      <c r="Q10" s="255"/>
      <c r="R10" s="255"/>
      <c r="S10" s="255"/>
      <c r="T10" s="255"/>
      <c r="U10" s="255"/>
      <c r="V10" s="255"/>
    </row>
    <row r="11" spans="2:22" x14ac:dyDescent="0.25">
      <c r="B11" s="74" t="s">
        <v>67</v>
      </c>
      <c r="C11" s="21" t="s">
        <v>15</v>
      </c>
      <c r="D11" s="12"/>
      <c r="E11" s="23">
        <v>6174</v>
      </c>
      <c r="F11" s="28">
        <v>0</v>
      </c>
      <c r="G11" s="54">
        <v>6174</v>
      </c>
      <c r="H11" s="63">
        <v>1484</v>
      </c>
      <c r="I11" s="65">
        <v>0</v>
      </c>
      <c r="J11" s="31">
        <v>1484</v>
      </c>
      <c r="K11" s="255"/>
      <c r="M11" s="255"/>
      <c r="N11" s="255"/>
      <c r="P11" s="255"/>
      <c r="Q11" s="255"/>
      <c r="R11" s="255"/>
      <c r="S11" s="255"/>
      <c r="T11" s="255"/>
      <c r="U11" s="255"/>
      <c r="V11" s="255"/>
    </row>
    <row r="12" spans="2:22" x14ac:dyDescent="0.25">
      <c r="B12" s="73" t="s">
        <v>68</v>
      </c>
      <c r="C12" s="11" t="s">
        <v>16</v>
      </c>
      <c r="D12" s="81" t="s">
        <v>74</v>
      </c>
      <c r="E12" s="14">
        <v>0</v>
      </c>
      <c r="F12" s="18">
        <v>1941450</v>
      </c>
      <c r="G12" s="55">
        <v>1941450</v>
      </c>
      <c r="H12" s="61">
        <v>0</v>
      </c>
      <c r="I12" s="60">
        <v>1795316</v>
      </c>
      <c r="J12" s="32">
        <v>1795316</v>
      </c>
      <c r="L12" s="255"/>
      <c r="M12" s="255"/>
      <c r="O12" s="255"/>
      <c r="P12" s="255"/>
      <c r="Q12" s="255"/>
      <c r="R12" s="255"/>
      <c r="S12" s="255"/>
      <c r="T12" s="255"/>
      <c r="U12" s="255"/>
      <c r="V12" s="255"/>
    </row>
    <row r="13" spans="2:22" x14ac:dyDescent="0.25">
      <c r="B13" s="74" t="s">
        <v>69</v>
      </c>
      <c r="C13" s="21" t="s">
        <v>17</v>
      </c>
      <c r="D13" s="22"/>
      <c r="E13" s="27">
        <v>0</v>
      </c>
      <c r="F13" s="34">
        <v>1941450</v>
      </c>
      <c r="G13" s="54">
        <v>1941450</v>
      </c>
      <c r="H13" s="64">
        <v>0</v>
      </c>
      <c r="I13" s="29">
        <v>1795316</v>
      </c>
      <c r="J13" s="33">
        <v>1795316</v>
      </c>
      <c r="L13" s="255"/>
      <c r="M13" s="255"/>
      <c r="O13" s="255"/>
      <c r="P13" s="255"/>
      <c r="Q13" s="255"/>
      <c r="R13" s="255"/>
      <c r="S13" s="255"/>
      <c r="T13" s="255"/>
      <c r="U13" s="255"/>
      <c r="V13" s="255"/>
    </row>
    <row r="14" spans="2:22" x14ac:dyDescent="0.25">
      <c r="B14" s="74" t="s">
        <v>64</v>
      </c>
      <c r="C14" s="21" t="s">
        <v>18</v>
      </c>
      <c r="D14" s="22"/>
      <c r="E14" s="27">
        <v>0</v>
      </c>
      <c r="F14" s="28">
        <v>0</v>
      </c>
      <c r="G14" s="53">
        <v>0</v>
      </c>
      <c r="H14" s="64">
        <v>0</v>
      </c>
      <c r="I14" s="29">
        <v>0</v>
      </c>
      <c r="J14" s="33">
        <v>0</v>
      </c>
      <c r="Q14" s="255"/>
      <c r="R14" s="255"/>
      <c r="S14" s="255"/>
      <c r="T14" s="255"/>
      <c r="U14" s="255"/>
      <c r="V14" s="255"/>
    </row>
    <row r="15" spans="2:22" x14ac:dyDescent="0.25">
      <c r="B15" s="74" t="s">
        <v>70</v>
      </c>
      <c r="C15" s="21" t="s">
        <v>19</v>
      </c>
      <c r="D15" s="22"/>
      <c r="E15" s="23">
        <v>0</v>
      </c>
      <c r="F15" s="28">
        <v>0</v>
      </c>
      <c r="G15" s="54">
        <v>0</v>
      </c>
      <c r="H15" s="63">
        <v>0</v>
      </c>
      <c r="I15" s="65">
        <v>0</v>
      </c>
      <c r="J15" s="31">
        <v>0</v>
      </c>
      <c r="Q15" s="255"/>
      <c r="R15" s="255"/>
      <c r="S15" s="255"/>
      <c r="T15" s="255"/>
      <c r="U15" s="255"/>
      <c r="V15" s="255"/>
    </row>
    <row r="16" spans="2:22" x14ac:dyDescent="0.25">
      <c r="B16" s="73" t="s">
        <v>85</v>
      </c>
      <c r="C16" s="11" t="s">
        <v>20</v>
      </c>
      <c r="D16" s="81" t="s">
        <v>73</v>
      </c>
      <c r="E16" s="14">
        <v>15616510</v>
      </c>
      <c r="F16" s="14">
        <v>3498680</v>
      </c>
      <c r="G16" s="51">
        <v>19115190</v>
      </c>
      <c r="H16" s="61">
        <v>4819812</v>
      </c>
      <c r="I16" s="16">
        <v>3769758</v>
      </c>
      <c r="J16" s="17">
        <v>8589570</v>
      </c>
      <c r="K16" s="255"/>
      <c r="L16" s="255"/>
      <c r="M16" s="255"/>
      <c r="N16" s="255"/>
      <c r="O16" s="255"/>
      <c r="P16" s="255"/>
      <c r="Q16" s="255"/>
      <c r="R16" s="255"/>
      <c r="S16" s="255"/>
      <c r="T16" s="255"/>
      <c r="U16" s="255"/>
      <c r="V16" s="255"/>
    </row>
    <row r="17" spans="2:22" x14ac:dyDescent="0.25">
      <c r="B17" s="74" t="s">
        <v>86</v>
      </c>
      <c r="C17" s="21" t="s">
        <v>21</v>
      </c>
      <c r="D17" s="22"/>
      <c r="E17" s="23">
        <v>14434435</v>
      </c>
      <c r="F17" s="34">
        <v>3498680</v>
      </c>
      <c r="G17" s="54">
        <v>17933115</v>
      </c>
      <c r="H17" s="64">
        <v>4151159</v>
      </c>
      <c r="I17" s="65">
        <v>3769758</v>
      </c>
      <c r="J17" s="30">
        <v>7920917</v>
      </c>
      <c r="K17" s="255"/>
      <c r="L17" s="255"/>
      <c r="M17" s="255"/>
      <c r="N17" s="255"/>
      <c r="O17" s="255"/>
      <c r="P17" s="255"/>
      <c r="Q17" s="255"/>
      <c r="R17" s="255"/>
      <c r="S17" s="255"/>
      <c r="T17" s="255"/>
      <c r="U17" s="255"/>
      <c r="V17" s="255"/>
    </row>
    <row r="18" spans="2:22" x14ac:dyDescent="0.25">
      <c r="B18" s="74" t="s">
        <v>87</v>
      </c>
      <c r="C18" s="21" t="s">
        <v>22</v>
      </c>
      <c r="D18" s="22"/>
      <c r="E18" s="23">
        <v>41661</v>
      </c>
      <c r="F18" s="28">
        <v>0</v>
      </c>
      <c r="G18" s="54">
        <v>41661</v>
      </c>
      <c r="H18" s="63">
        <v>10412</v>
      </c>
      <c r="I18" s="65">
        <v>0</v>
      </c>
      <c r="J18" s="31">
        <v>10412</v>
      </c>
      <c r="K18" s="255"/>
      <c r="M18" s="255"/>
      <c r="N18" s="255"/>
      <c r="P18" s="255"/>
      <c r="Q18" s="255"/>
      <c r="R18" s="255"/>
      <c r="S18" s="255"/>
      <c r="T18" s="255"/>
      <c r="U18" s="255"/>
      <c r="V18" s="255"/>
    </row>
    <row r="19" spans="2:22" x14ac:dyDescent="0.25">
      <c r="B19" s="74" t="s">
        <v>88</v>
      </c>
      <c r="C19" s="21" t="s">
        <v>19</v>
      </c>
      <c r="D19" s="12"/>
      <c r="E19" s="23">
        <v>1140414</v>
      </c>
      <c r="F19" s="34">
        <v>0</v>
      </c>
      <c r="G19" s="54">
        <v>1140414</v>
      </c>
      <c r="H19" s="63">
        <v>658241</v>
      </c>
      <c r="I19" s="66">
        <v>0</v>
      </c>
      <c r="J19" s="31">
        <v>658241</v>
      </c>
      <c r="K19" s="255"/>
      <c r="M19" s="255"/>
      <c r="N19" s="255"/>
      <c r="P19" s="255"/>
      <c r="Q19" s="255"/>
      <c r="R19" s="255"/>
      <c r="S19" s="255"/>
      <c r="T19" s="255"/>
      <c r="U19" s="255"/>
      <c r="V19" s="255"/>
    </row>
    <row r="20" spans="2:22" x14ac:dyDescent="0.25">
      <c r="B20" s="73" t="s">
        <v>89</v>
      </c>
      <c r="C20" s="11" t="s">
        <v>23</v>
      </c>
      <c r="D20" s="81" t="s">
        <v>75</v>
      </c>
      <c r="E20" s="14">
        <v>1177</v>
      </c>
      <c r="F20" s="18">
        <v>25947</v>
      </c>
      <c r="G20" s="55">
        <v>27124</v>
      </c>
      <c r="H20" s="61">
        <v>12764</v>
      </c>
      <c r="I20" s="60">
        <v>6992</v>
      </c>
      <c r="J20" s="32">
        <v>19756</v>
      </c>
      <c r="K20" s="255"/>
      <c r="L20" s="255"/>
      <c r="M20" s="255"/>
      <c r="N20" s="255"/>
      <c r="O20" s="255"/>
      <c r="P20" s="255"/>
      <c r="Q20" s="255"/>
      <c r="R20" s="255"/>
      <c r="S20" s="255"/>
      <c r="T20" s="255"/>
      <c r="U20" s="255"/>
      <c r="V20" s="255"/>
    </row>
    <row r="21" spans="2:22" x14ac:dyDescent="0.25">
      <c r="B21" s="74" t="s">
        <v>90</v>
      </c>
      <c r="C21" s="21" t="s">
        <v>24</v>
      </c>
      <c r="D21" s="22"/>
      <c r="E21" s="23">
        <v>1177</v>
      </c>
      <c r="F21" s="34">
        <v>25947</v>
      </c>
      <c r="G21" s="54">
        <v>27124</v>
      </c>
      <c r="H21" s="63">
        <v>12764</v>
      </c>
      <c r="I21" s="65">
        <v>6992</v>
      </c>
      <c r="J21" s="31">
        <v>19756</v>
      </c>
      <c r="K21" s="255"/>
      <c r="L21" s="255"/>
      <c r="M21" s="255"/>
      <c r="N21" s="255"/>
      <c r="O21" s="255"/>
      <c r="P21" s="255"/>
      <c r="Q21" s="255"/>
      <c r="R21" s="255"/>
      <c r="S21" s="255"/>
      <c r="T21" s="255"/>
      <c r="U21" s="255"/>
      <c r="V21" s="255"/>
    </row>
    <row r="22" spans="2:22" x14ac:dyDescent="0.25">
      <c r="B22" s="74" t="s">
        <v>90</v>
      </c>
      <c r="C22" s="21" t="s">
        <v>25</v>
      </c>
      <c r="D22" s="22"/>
      <c r="E22" s="27">
        <v>0</v>
      </c>
      <c r="F22" s="28">
        <v>0</v>
      </c>
      <c r="G22" s="53">
        <v>0</v>
      </c>
      <c r="H22" s="64">
        <v>0</v>
      </c>
      <c r="I22" s="29">
        <v>0</v>
      </c>
      <c r="J22" s="33">
        <v>0</v>
      </c>
      <c r="Q22" s="255"/>
      <c r="R22" s="255"/>
      <c r="S22" s="255"/>
      <c r="T22" s="255"/>
      <c r="U22" s="255"/>
      <c r="V22" s="255"/>
    </row>
    <row r="23" spans="2:22" x14ac:dyDescent="0.25">
      <c r="B23" s="59" t="s">
        <v>26</v>
      </c>
      <c r="C23" s="11" t="s">
        <v>27</v>
      </c>
      <c r="D23" s="22"/>
      <c r="E23" s="14">
        <v>80087481</v>
      </c>
      <c r="F23" s="14">
        <v>46369472</v>
      </c>
      <c r="G23" s="51">
        <v>126456953</v>
      </c>
      <c r="H23" s="61">
        <v>36662193</v>
      </c>
      <c r="I23" s="16">
        <v>31065684</v>
      </c>
      <c r="J23" s="17">
        <v>67727877</v>
      </c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</row>
    <row r="24" spans="2:22" x14ac:dyDescent="0.25">
      <c r="B24" s="73" t="s">
        <v>91</v>
      </c>
      <c r="C24" s="11" t="s">
        <v>28</v>
      </c>
      <c r="D24" s="81" t="s">
        <v>77</v>
      </c>
      <c r="E24" s="14">
        <v>73783673</v>
      </c>
      <c r="F24" s="14">
        <v>37832337</v>
      </c>
      <c r="G24" s="51">
        <v>111616010</v>
      </c>
      <c r="H24" s="61">
        <v>33940247</v>
      </c>
      <c r="I24" s="16">
        <v>24648305</v>
      </c>
      <c r="J24" s="17">
        <v>58588552</v>
      </c>
      <c r="K24" s="255"/>
      <c r="L24" s="255"/>
      <c r="M24" s="255"/>
      <c r="N24" s="255"/>
      <c r="O24" s="255"/>
      <c r="P24" s="255"/>
      <c r="Q24" s="255"/>
      <c r="R24" s="255"/>
      <c r="S24" s="255"/>
      <c r="T24" s="255"/>
      <c r="U24" s="255"/>
      <c r="V24" s="255"/>
    </row>
    <row r="25" spans="2:22" x14ac:dyDescent="0.25">
      <c r="B25" s="73" t="s">
        <v>92</v>
      </c>
      <c r="C25" s="11" t="s">
        <v>29</v>
      </c>
      <c r="D25" s="81" t="s">
        <v>77</v>
      </c>
      <c r="E25" s="14">
        <v>7132061</v>
      </c>
      <c r="F25" s="14">
        <v>6709303</v>
      </c>
      <c r="G25" s="51">
        <v>13841364</v>
      </c>
      <c r="H25" s="61">
        <v>4090120</v>
      </c>
      <c r="I25" s="16">
        <v>5456144</v>
      </c>
      <c r="J25" s="17">
        <v>9546264</v>
      </c>
      <c r="K25" s="255"/>
      <c r="L25" s="255"/>
      <c r="M25" s="255"/>
      <c r="N25" s="255"/>
      <c r="O25" s="255"/>
      <c r="P25" s="255"/>
      <c r="Q25" s="255"/>
      <c r="R25" s="255"/>
      <c r="S25" s="255"/>
      <c r="T25" s="255"/>
      <c r="U25" s="255"/>
      <c r="V25" s="255"/>
    </row>
    <row r="26" spans="2:22" x14ac:dyDescent="0.25">
      <c r="B26" s="73" t="s">
        <v>93</v>
      </c>
      <c r="C26" s="11" t="s">
        <v>30</v>
      </c>
      <c r="D26" s="81" t="s">
        <v>78</v>
      </c>
      <c r="E26" s="14">
        <v>1046435</v>
      </c>
      <c r="F26" s="18">
        <v>2333048</v>
      </c>
      <c r="G26" s="55">
        <v>3379483</v>
      </c>
      <c r="H26" s="67">
        <v>0</v>
      </c>
      <c r="I26" s="68">
        <v>1327957</v>
      </c>
      <c r="J26" s="32">
        <v>1327957</v>
      </c>
      <c r="K26" s="255"/>
      <c r="L26" s="255"/>
      <c r="M26" s="255"/>
      <c r="O26" s="255"/>
      <c r="P26" s="255"/>
      <c r="Q26" s="255"/>
      <c r="R26" s="255"/>
      <c r="S26" s="255"/>
      <c r="T26" s="255"/>
      <c r="U26" s="255"/>
      <c r="V26" s="255"/>
    </row>
    <row r="27" spans="2:22" x14ac:dyDescent="0.25">
      <c r="B27" s="74" t="s">
        <v>94</v>
      </c>
      <c r="C27" s="21" t="s">
        <v>21</v>
      </c>
      <c r="D27" s="12"/>
      <c r="E27" s="23">
        <v>1046435</v>
      </c>
      <c r="F27" s="34">
        <v>2333048</v>
      </c>
      <c r="G27" s="54">
        <v>3379483</v>
      </c>
      <c r="H27" s="64">
        <v>0</v>
      </c>
      <c r="I27" s="66">
        <v>1327957</v>
      </c>
      <c r="J27" s="31">
        <v>1327957</v>
      </c>
      <c r="K27" s="255"/>
      <c r="L27" s="255"/>
      <c r="M27" s="255"/>
      <c r="O27" s="255"/>
      <c r="P27" s="255"/>
      <c r="Q27" s="255"/>
      <c r="R27" s="255"/>
      <c r="S27" s="255"/>
      <c r="T27" s="255"/>
      <c r="U27" s="255"/>
      <c r="V27" s="255"/>
    </row>
    <row r="28" spans="2:22" x14ac:dyDescent="0.25">
      <c r="B28" s="74" t="s">
        <v>95</v>
      </c>
      <c r="C28" s="21" t="s">
        <v>31</v>
      </c>
      <c r="D28" s="12"/>
      <c r="E28" s="27">
        <v>0</v>
      </c>
      <c r="F28" s="28">
        <v>0</v>
      </c>
      <c r="G28" s="53">
        <v>0</v>
      </c>
      <c r="H28" s="64">
        <v>0</v>
      </c>
      <c r="I28" s="29">
        <v>0</v>
      </c>
      <c r="J28" s="33">
        <v>0</v>
      </c>
      <c r="Q28" s="255"/>
      <c r="R28" s="255"/>
      <c r="S28" s="255"/>
      <c r="T28" s="255"/>
      <c r="U28" s="255"/>
      <c r="V28" s="255"/>
    </row>
    <row r="29" spans="2:22" x14ac:dyDescent="0.25">
      <c r="B29" s="73" t="s">
        <v>96</v>
      </c>
      <c r="C29" s="11" t="s">
        <v>15</v>
      </c>
      <c r="D29" s="22"/>
      <c r="E29" s="14">
        <v>1874688</v>
      </c>
      <c r="F29" s="18">
        <v>505216</v>
      </c>
      <c r="G29" s="55">
        <v>2379904</v>
      </c>
      <c r="H29" s="61">
        <v>1368174</v>
      </c>
      <c r="I29" s="68">
        <v>366722</v>
      </c>
      <c r="J29" s="32">
        <v>1734896</v>
      </c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255"/>
    </row>
    <row r="30" spans="2:22" x14ac:dyDescent="0.25">
      <c r="B30" s="59" t="s">
        <v>32</v>
      </c>
      <c r="C30" s="11" t="s">
        <v>33</v>
      </c>
      <c r="D30" s="81" t="s">
        <v>76</v>
      </c>
      <c r="E30" s="14">
        <v>259332</v>
      </c>
      <c r="F30" s="13">
        <v>0</v>
      </c>
      <c r="G30" s="55">
        <v>259332</v>
      </c>
      <c r="H30" s="61">
        <v>307881</v>
      </c>
      <c r="I30" s="60">
        <v>0</v>
      </c>
      <c r="J30" s="32">
        <v>307881</v>
      </c>
      <c r="K30" s="255"/>
      <c r="M30" s="255"/>
      <c r="N30" s="255"/>
      <c r="P30" s="255"/>
      <c r="Q30" s="255"/>
      <c r="R30" s="255"/>
      <c r="S30" s="255"/>
      <c r="T30" s="255"/>
      <c r="U30" s="255"/>
      <c r="V30" s="255"/>
    </row>
    <row r="31" spans="2:22" x14ac:dyDescent="0.25">
      <c r="B31" s="83" t="s">
        <v>97</v>
      </c>
      <c r="C31" s="21" t="s">
        <v>34</v>
      </c>
      <c r="D31" s="22"/>
      <c r="E31" s="23">
        <v>259332</v>
      </c>
      <c r="F31" s="28">
        <v>0</v>
      </c>
      <c r="G31" s="54">
        <v>259332</v>
      </c>
      <c r="H31" s="63">
        <v>307881</v>
      </c>
      <c r="I31" s="65">
        <v>0</v>
      </c>
      <c r="J31" s="31">
        <v>307881</v>
      </c>
      <c r="K31" s="255"/>
      <c r="M31" s="255"/>
      <c r="N31" s="255"/>
      <c r="P31" s="255"/>
      <c r="Q31" s="255"/>
      <c r="R31" s="255"/>
      <c r="S31" s="255"/>
      <c r="T31" s="255"/>
      <c r="U31" s="255"/>
      <c r="V31" s="255"/>
    </row>
    <row r="32" spans="2:22" x14ac:dyDescent="0.25">
      <c r="B32" s="83" t="s">
        <v>98</v>
      </c>
      <c r="C32" s="21" t="s">
        <v>35</v>
      </c>
      <c r="D32" s="12"/>
      <c r="E32" s="27">
        <v>0</v>
      </c>
      <c r="F32" s="28">
        <v>0</v>
      </c>
      <c r="G32" s="53">
        <v>0</v>
      </c>
      <c r="H32" s="64">
        <v>0</v>
      </c>
      <c r="I32" s="65">
        <v>0</v>
      </c>
      <c r="J32" s="30">
        <v>0</v>
      </c>
      <c r="Q32" s="255"/>
      <c r="R32" s="255"/>
      <c r="S32" s="255"/>
      <c r="T32" s="255"/>
      <c r="U32" s="255"/>
      <c r="V32" s="255"/>
    </row>
    <row r="33" spans="2:22" x14ac:dyDescent="0.25">
      <c r="B33" s="59" t="s">
        <v>36</v>
      </c>
      <c r="C33" s="11" t="s">
        <v>37</v>
      </c>
      <c r="D33" s="81" t="s">
        <v>79</v>
      </c>
      <c r="E33" s="27">
        <v>0</v>
      </c>
      <c r="F33" s="28">
        <v>0</v>
      </c>
      <c r="G33" s="53">
        <v>0</v>
      </c>
      <c r="H33" s="67">
        <v>0</v>
      </c>
      <c r="I33" s="60">
        <v>0</v>
      </c>
      <c r="J33" s="37">
        <v>0</v>
      </c>
      <c r="Q33" s="255"/>
      <c r="R33" s="255"/>
      <c r="S33" s="255"/>
      <c r="T33" s="255"/>
      <c r="U33" s="255"/>
      <c r="V33" s="255"/>
    </row>
    <row r="34" spans="2:22" x14ac:dyDescent="0.25">
      <c r="B34" s="73" t="s">
        <v>99</v>
      </c>
      <c r="C34" s="11" t="s">
        <v>38</v>
      </c>
      <c r="D34" s="12"/>
      <c r="E34" s="27">
        <v>0</v>
      </c>
      <c r="F34" s="28">
        <v>0</v>
      </c>
      <c r="G34" s="53">
        <v>0</v>
      </c>
      <c r="H34" s="67">
        <v>0</v>
      </c>
      <c r="I34" s="60">
        <v>0</v>
      </c>
      <c r="J34" s="37">
        <v>0</v>
      </c>
      <c r="Q34" s="255"/>
      <c r="R34" s="255"/>
      <c r="S34" s="255"/>
      <c r="T34" s="255"/>
      <c r="U34" s="255"/>
      <c r="V34" s="255"/>
    </row>
    <row r="35" spans="2:22" x14ac:dyDescent="0.25">
      <c r="B35" s="74" t="s">
        <v>101</v>
      </c>
      <c r="C35" s="76" t="s">
        <v>39</v>
      </c>
      <c r="D35" s="12"/>
      <c r="E35" s="27">
        <v>0</v>
      </c>
      <c r="F35" s="28">
        <v>0</v>
      </c>
      <c r="G35" s="53">
        <v>0</v>
      </c>
      <c r="H35" s="64">
        <v>0</v>
      </c>
      <c r="I35" s="65">
        <v>0</v>
      </c>
      <c r="J35" s="30">
        <v>0</v>
      </c>
      <c r="Q35" s="255"/>
      <c r="R35" s="255"/>
      <c r="S35" s="255"/>
      <c r="T35" s="255"/>
      <c r="U35" s="255"/>
      <c r="V35" s="255"/>
    </row>
    <row r="36" spans="2:22" x14ac:dyDescent="0.25">
      <c r="B36" s="74" t="s">
        <v>102</v>
      </c>
      <c r="C36" s="21" t="s">
        <v>40</v>
      </c>
      <c r="D36" s="22"/>
      <c r="E36" s="27">
        <v>0</v>
      </c>
      <c r="F36" s="28">
        <v>0</v>
      </c>
      <c r="G36" s="53">
        <v>0</v>
      </c>
      <c r="H36" s="64">
        <v>0</v>
      </c>
      <c r="I36" s="29">
        <v>0</v>
      </c>
      <c r="J36" s="33">
        <v>0</v>
      </c>
      <c r="Q36" s="255"/>
      <c r="R36" s="255"/>
      <c r="S36" s="255"/>
      <c r="T36" s="255"/>
      <c r="U36" s="255"/>
      <c r="V36" s="255"/>
    </row>
    <row r="37" spans="2:22" x14ac:dyDescent="0.25">
      <c r="B37" s="73" t="s">
        <v>100</v>
      </c>
      <c r="C37" s="11" t="s">
        <v>41</v>
      </c>
      <c r="D37" s="22"/>
      <c r="E37" s="27">
        <v>0</v>
      </c>
      <c r="F37" s="28">
        <v>0</v>
      </c>
      <c r="G37" s="53">
        <v>0</v>
      </c>
      <c r="H37" s="67">
        <v>0</v>
      </c>
      <c r="I37" s="36">
        <v>0</v>
      </c>
      <c r="J37" s="42">
        <v>0</v>
      </c>
      <c r="Q37" s="255"/>
      <c r="R37" s="255"/>
      <c r="S37" s="255"/>
      <c r="T37" s="255"/>
      <c r="U37" s="255"/>
      <c r="V37" s="255"/>
    </row>
    <row r="38" spans="2:22" x14ac:dyDescent="0.25">
      <c r="B38" s="74" t="s">
        <v>103</v>
      </c>
      <c r="C38" s="21" t="s">
        <v>42</v>
      </c>
      <c r="D38" s="22"/>
      <c r="E38" s="27">
        <v>0</v>
      </c>
      <c r="F38" s="28">
        <v>0</v>
      </c>
      <c r="G38" s="53">
        <v>0</v>
      </c>
      <c r="H38" s="64">
        <v>0</v>
      </c>
      <c r="I38" s="29">
        <v>0</v>
      </c>
      <c r="J38" s="33">
        <v>0</v>
      </c>
      <c r="Q38" s="255"/>
      <c r="R38" s="255"/>
      <c r="S38" s="255"/>
      <c r="T38" s="255"/>
      <c r="U38" s="255"/>
      <c r="V38" s="255"/>
    </row>
    <row r="39" spans="2:22" x14ac:dyDescent="0.25">
      <c r="B39" s="74" t="s">
        <v>104</v>
      </c>
      <c r="C39" s="21" t="s">
        <v>43</v>
      </c>
      <c r="D39" s="12"/>
      <c r="E39" s="27">
        <v>0</v>
      </c>
      <c r="F39" s="28">
        <v>0</v>
      </c>
      <c r="G39" s="53">
        <v>0</v>
      </c>
      <c r="H39" s="64">
        <v>0</v>
      </c>
      <c r="I39" s="29">
        <v>0</v>
      </c>
      <c r="J39" s="33">
        <v>0</v>
      </c>
      <c r="Q39" s="255"/>
      <c r="R39" s="255"/>
      <c r="S39" s="255"/>
      <c r="T39" s="255"/>
      <c r="U39" s="255"/>
      <c r="V39" s="255"/>
    </row>
    <row r="40" spans="2:22" x14ac:dyDescent="0.25">
      <c r="B40" s="73" t="s">
        <v>105</v>
      </c>
      <c r="C40" s="11" t="s">
        <v>44</v>
      </c>
      <c r="D40" s="22"/>
      <c r="E40" s="27">
        <v>0</v>
      </c>
      <c r="F40" s="28">
        <v>0</v>
      </c>
      <c r="G40" s="53">
        <v>0</v>
      </c>
      <c r="H40" s="64">
        <v>0</v>
      </c>
      <c r="I40" s="29">
        <v>0</v>
      </c>
      <c r="J40" s="33">
        <v>0</v>
      </c>
      <c r="Q40" s="255"/>
      <c r="R40" s="255"/>
      <c r="S40" s="255"/>
      <c r="T40" s="255"/>
      <c r="U40" s="255"/>
      <c r="V40" s="255"/>
    </row>
    <row r="41" spans="2:22" x14ac:dyDescent="0.25">
      <c r="B41" s="74" t="s">
        <v>106</v>
      </c>
      <c r="C41" s="21" t="s">
        <v>45</v>
      </c>
      <c r="D41" s="22"/>
      <c r="E41" s="27">
        <v>0</v>
      </c>
      <c r="F41" s="28">
        <v>0</v>
      </c>
      <c r="G41" s="53">
        <v>0</v>
      </c>
      <c r="H41" s="64">
        <v>0</v>
      </c>
      <c r="I41" s="29">
        <v>0</v>
      </c>
      <c r="J41" s="33">
        <v>0</v>
      </c>
      <c r="Q41" s="255"/>
      <c r="R41" s="255"/>
      <c r="S41" s="255"/>
      <c r="T41" s="255"/>
      <c r="U41" s="255"/>
      <c r="V41" s="255"/>
    </row>
    <row r="42" spans="2:22" x14ac:dyDescent="0.25">
      <c r="B42" s="74" t="s">
        <v>107</v>
      </c>
      <c r="C42" s="21" t="s">
        <v>46</v>
      </c>
      <c r="D42" s="22"/>
      <c r="E42" s="27">
        <v>0</v>
      </c>
      <c r="F42" s="28">
        <v>0</v>
      </c>
      <c r="G42" s="53">
        <v>0</v>
      </c>
      <c r="H42" s="64">
        <v>0</v>
      </c>
      <c r="I42" s="29">
        <v>0</v>
      </c>
      <c r="J42" s="33">
        <v>0</v>
      </c>
      <c r="Q42" s="255"/>
      <c r="R42" s="255"/>
      <c r="S42" s="255"/>
      <c r="T42" s="255"/>
      <c r="U42" s="255"/>
      <c r="V42" s="255"/>
    </row>
    <row r="43" spans="2:22" x14ac:dyDescent="0.25">
      <c r="B43" s="59" t="s">
        <v>47</v>
      </c>
      <c r="C43" s="11" t="s">
        <v>48</v>
      </c>
      <c r="D43" s="81" t="s">
        <v>80</v>
      </c>
      <c r="E43" s="14">
        <v>449522</v>
      </c>
      <c r="F43" s="13">
        <v>874</v>
      </c>
      <c r="G43" s="55">
        <v>450396</v>
      </c>
      <c r="H43" s="61">
        <v>301045</v>
      </c>
      <c r="I43" s="60">
        <v>874</v>
      </c>
      <c r="J43" s="32">
        <v>301919</v>
      </c>
      <c r="K43" s="255"/>
      <c r="M43" s="255"/>
      <c r="N43" s="255"/>
      <c r="P43" s="255"/>
      <c r="Q43" s="255"/>
      <c r="R43" s="255"/>
      <c r="S43" s="255"/>
      <c r="T43" s="255"/>
      <c r="U43" s="255"/>
      <c r="V43" s="255"/>
    </row>
    <row r="44" spans="2:22" x14ac:dyDescent="0.25">
      <c r="B44" s="59" t="s">
        <v>49</v>
      </c>
      <c r="C44" s="11" t="s">
        <v>50</v>
      </c>
      <c r="D44" s="81" t="s">
        <v>81</v>
      </c>
      <c r="E44" s="14">
        <v>303632</v>
      </c>
      <c r="F44" s="13">
        <v>0</v>
      </c>
      <c r="G44" s="55">
        <v>303632</v>
      </c>
      <c r="H44" s="61">
        <v>223839</v>
      </c>
      <c r="I44" s="60">
        <v>0</v>
      </c>
      <c r="J44" s="32">
        <v>223839</v>
      </c>
      <c r="K44" s="255"/>
      <c r="M44" s="255"/>
      <c r="N44" s="255"/>
      <c r="P44" s="255"/>
      <c r="Q44" s="255"/>
      <c r="R44" s="255"/>
      <c r="S44" s="255"/>
      <c r="T44" s="255"/>
      <c r="U44" s="255"/>
      <c r="V44" s="255"/>
    </row>
    <row r="45" spans="2:22" x14ac:dyDescent="0.25">
      <c r="B45" s="83" t="s">
        <v>108</v>
      </c>
      <c r="C45" s="21" t="s">
        <v>51</v>
      </c>
      <c r="D45" s="22"/>
      <c r="E45" s="27">
        <v>0</v>
      </c>
      <c r="F45" s="28">
        <v>0</v>
      </c>
      <c r="G45" s="53">
        <v>0</v>
      </c>
      <c r="H45" s="64">
        <v>0</v>
      </c>
      <c r="I45" s="65">
        <v>0</v>
      </c>
      <c r="J45" s="30">
        <v>0</v>
      </c>
      <c r="Q45" s="255"/>
      <c r="R45" s="255"/>
      <c r="S45" s="255"/>
      <c r="T45" s="255"/>
      <c r="U45" s="255"/>
      <c r="V45" s="255"/>
    </row>
    <row r="46" spans="2:22" x14ac:dyDescent="0.25">
      <c r="B46" s="83" t="s">
        <v>109</v>
      </c>
      <c r="C46" s="21" t="s">
        <v>52</v>
      </c>
      <c r="D46" s="22"/>
      <c r="E46" s="23">
        <v>303632</v>
      </c>
      <c r="F46" s="28">
        <v>0</v>
      </c>
      <c r="G46" s="54">
        <v>303632</v>
      </c>
      <c r="H46" s="63">
        <v>223839</v>
      </c>
      <c r="I46" s="65">
        <v>0</v>
      </c>
      <c r="J46" s="31">
        <v>223839</v>
      </c>
      <c r="K46" s="255"/>
      <c r="M46" s="255"/>
      <c r="N46" s="255"/>
      <c r="P46" s="255"/>
      <c r="Q46" s="255"/>
      <c r="R46" s="255"/>
      <c r="S46" s="255"/>
      <c r="T46" s="255"/>
      <c r="U46" s="255"/>
      <c r="V46" s="255"/>
    </row>
    <row r="47" spans="2:22" x14ac:dyDescent="0.25">
      <c r="B47" s="59" t="s">
        <v>53</v>
      </c>
      <c r="C47" s="11" t="s">
        <v>54</v>
      </c>
      <c r="D47" s="81" t="s">
        <v>82</v>
      </c>
      <c r="E47" s="35">
        <v>0</v>
      </c>
      <c r="F47" s="13">
        <v>0</v>
      </c>
      <c r="G47" s="56">
        <v>0</v>
      </c>
      <c r="H47" s="67">
        <v>0</v>
      </c>
      <c r="I47" s="36">
        <v>0</v>
      </c>
      <c r="J47" s="42">
        <v>0</v>
      </c>
      <c r="Q47" s="255"/>
      <c r="R47" s="255"/>
      <c r="S47" s="255"/>
      <c r="T47" s="255"/>
      <c r="U47" s="255"/>
      <c r="V47" s="255"/>
    </row>
    <row r="48" spans="2:22" x14ac:dyDescent="0.25">
      <c r="B48" s="59" t="s">
        <v>55</v>
      </c>
      <c r="C48" s="11" t="s">
        <v>56</v>
      </c>
      <c r="D48" s="12"/>
      <c r="E48" s="14">
        <v>0</v>
      </c>
      <c r="F48" s="13">
        <v>0</v>
      </c>
      <c r="G48" s="55">
        <v>0</v>
      </c>
      <c r="H48" s="67">
        <v>0</v>
      </c>
      <c r="I48" s="36">
        <v>0</v>
      </c>
      <c r="J48" s="42">
        <v>0</v>
      </c>
      <c r="Q48" s="255"/>
      <c r="R48" s="255"/>
      <c r="S48" s="255"/>
      <c r="T48" s="255"/>
      <c r="U48" s="255"/>
      <c r="V48" s="255"/>
    </row>
    <row r="49" spans="2:22" x14ac:dyDescent="0.25">
      <c r="B49" s="59" t="s">
        <v>57</v>
      </c>
      <c r="C49" s="11" t="s">
        <v>58</v>
      </c>
      <c r="D49" s="81" t="s">
        <v>83</v>
      </c>
      <c r="E49" s="14">
        <v>0</v>
      </c>
      <c r="F49" s="13">
        <v>0</v>
      </c>
      <c r="G49" s="55">
        <v>0</v>
      </c>
      <c r="H49" s="61">
        <v>301329</v>
      </c>
      <c r="I49" s="60">
        <v>0</v>
      </c>
      <c r="J49" s="32">
        <v>301329</v>
      </c>
      <c r="N49" s="255"/>
      <c r="P49" s="255"/>
      <c r="Q49" s="255"/>
      <c r="R49" s="255"/>
      <c r="S49" s="255"/>
      <c r="T49" s="255"/>
      <c r="U49" s="255"/>
      <c r="V49" s="255"/>
    </row>
    <row r="50" spans="2:22" ht="15.75" thickBot="1" x14ac:dyDescent="0.3">
      <c r="B50" s="59" t="s">
        <v>59</v>
      </c>
      <c r="C50" s="11" t="s">
        <v>60</v>
      </c>
      <c r="D50" s="82" t="s">
        <v>84</v>
      </c>
      <c r="E50" s="14">
        <v>1023132</v>
      </c>
      <c r="F50" s="18">
        <v>71477</v>
      </c>
      <c r="G50" s="55">
        <v>1094609</v>
      </c>
      <c r="H50" s="61">
        <v>550677</v>
      </c>
      <c r="I50" s="68">
        <v>58127</v>
      </c>
      <c r="J50" s="32">
        <v>608804</v>
      </c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  <c r="V50" s="255"/>
    </row>
    <row r="51" spans="2:22" ht="15.75" thickBot="1" x14ac:dyDescent="0.3">
      <c r="B51" s="72"/>
      <c r="C51" s="43" t="s">
        <v>61</v>
      </c>
      <c r="D51" s="44"/>
      <c r="E51" s="45">
        <v>104589096</v>
      </c>
      <c r="F51" s="46">
        <v>77614444</v>
      </c>
      <c r="G51" s="57">
        <v>182203540</v>
      </c>
      <c r="H51" s="69">
        <v>46253916</v>
      </c>
      <c r="I51" s="48">
        <v>52261722</v>
      </c>
      <c r="J51" s="49">
        <v>98515638</v>
      </c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55"/>
      <c r="V51" s="255"/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46"/>
  <sheetViews>
    <sheetView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22" ht="15.75" thickBot="1" x14ac:dyDescent="0.3"/>
    <row r="3" spans="2:22" ht="15.75" thickBot="1" x14ac:dyDescent="0.3">
      <c r="B3" s="256" t="s">
        <v>0</v>
      </c>
      <c r="C3" s="257"/>
      <c r="D3" s="257"/>
      <c r="E3" s="257"/>
      <c r="F3" s="257"/>
      <c r="G3" s="257"/>
      <c r="H3" s="257"/>
      <c r="I3" s="257"/>
      <c r="J3" s="258"/>
    </row>
    <row r="4" spans="2:22" x14ac:dyDescent="0.25">
      <c r="B4" s="267"/>
      <c r="C4" s="268"/>
      <c r="D4" s="77" t="s">
        <v>1</v>
      </c>
      <c r="E4" s="261" t="s">
        <v>3</v>
      </c>
      <c r="F4" s="262"/>
      <c r="G4" s="265"/>
      <c r="H4" s="269" t="s">
        <v>4</v>
      </c>
      <c r="I4" s="270"/>
      <c r="J4" s="271"/>
    </row>
    <row r="5" spans="2:22" ht="15.75" thickBot="1" x14ac:dyDescent="0.3">
      <c r="B5" s="59"/>
      <c r="C5" s="3"/>
      <c r="D5" s="78" t="s">
        <v>110</v>
      </c>
      <c r="E5" s="263" t="str">
        <f>+AKTİF!E4</f>
        <v>(30/09/2022)</v>
      </c>
      <c r="F5" s="264"/>
      <c r="G5" s="266"/>
      <c r="H5" s="272" t="s">
        <v>500</v>
      </c>
      <c r="I5" s="273"/>
      <c r="J5" s="274"/>
    </row>
    <row r="6" spans="2:22" ht="15.75" thickBot="1" x14ac:dyDescent="0.3">
      <c r="B6" s="4"/>
      <c r="C6" s="87" t="s">
        <v>111</v>
      </c>
      <c r="D6" s="79"/>
      <c r="E6" s="7" t="s">
        <v>6</v>
      </c>
      <c r="F6" s="84" t="s">
        <v>7</v>
      </c>
      <c r="G6" s="85" t="s">
        <v>8</v>
      </c>
      <c r="H6" s="9" t="s">
        <v>6</v>
      </c>
      <c r="I6" s="9" t="s">
        <v>7</v>
      </c>
      <c r="J6" s="10" t="s">
        <v>8</v>
      </c>
    </row>
    <row r="7" spans="2:22" x14ac:dyDescent="0.25">
      <c r="B7" s="2" t="s">
        <v>9</v>
      </c>
      <c r="C7" s="3" t="s">
        <v>112</v>
      </c>
      <c r="D7" s="116" t="s">
        <v>71</v>
      </c>
      <c r="E7" s="103">
        <v>79664928</v>
      </c>
      <c r="F7" s="104">
        <v>71735463</v>
      </c>
      <c r="G7" s="105">
        <v>151400391</v>
      </c>
      <c r="H7" s="16">
        <v>29714656</v>
      </c>
      <c r="I7" s="16">
        <v>48219141</v>
      </c>
      <c r="J7" s="17">
        <v>77933797</v>
      </c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</row>
    <row r="8" spans="2:22" x14ac:dyDescent="0.25">
      <c r="B8" s="2" t="s">
        <v>26</v>
      </c>
      <c r="C8" s="11" t="s">
        <v>113</v>
      </c>
      <c r="D8" s="81" t="s">
        <v>72</v>
      </c>
      <c r="E8" s="106">
        <v>516890</v>
      </c>
      <c r="F8" s="14">
        <v>2096743</v>
      </c>
      <c r="G8" s="15">
        <v>2613633</v>
      </c>
      <c r="H8" s="16">
        <v>319918</v>
      </c>
      <c r="I8" s="16">
        <v>1688051</v>
      </c>
      <c r="J8" s="17">
        <v>2007969</v>
      </c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255"/>
    </row>
    <row r="9" spans="2:22" x14ac:dyDescent="0.25">
      <c r="B9" s="2" t="s">
        <v>32</v>
      </c>
      <c r="C9" s="11" t="s">
        <v>114</v>
      </c>
      <c r="D9" s="81" t="s">
        <v>74</v>
      </c>
      <c r="E9" s="106">
        <v>3422205</v>
      </c>
      <c r="F9" s="35">
        <v>0</v>
      </c>
      <c r="G9" s="15">
        <v>3422205</v>
      </c>
      <c r="H9" s="16">
        <v>3784645</v>
      </c>
      <c r="I9" s="36">
        <v>0</v>
      </c>
      <c r="J9" s="17">
        <v>3784645</v>
      </c>
      <c r="K9" s="255"/>
      <c r="M9" s="255"/>
      <c r="N9" s="255"/>
      <c r="P9" s="255"/>
      <c r="Q9" s="255"/>
      <c r="R9" s="255"/>
      <c r="S9" s="255"/>
      <c r="T9" s="255"/>
      <c r="U9" s="255"/>
      <c r="V9" s="255"/>
    </row>
    <row r="10" spans="2:22" x14ac:dyDescent="0.25">
      <c r="B10" s="2" t="s">
        <v>36</v>
      </c>
      <c r="C10" s="11" t="s">
        <v>115</v>
      </c>
      <c r="D10" s="81" t="s">
        <v>73</v>
      </c>
      <c r="E10" s="106">
        <v>5163982</v>
      </c>
      <c r="F10" s="35">
        <v>0</v>
      </c>
      <c r="G10" s="15">
        <v>5163982</v>
      </c>
      <c r="H10" s="106">
        <v>4360022</v>
      </c>
      <c r="I10" s="35">
        <v>0</v>
      </c>
      <c r="J10" s="15">
        <v>4360022</v>
      </c>
      <c r="K10" s="255"/>
      <c r="M10" s="255"/>
      <c r="N10" s="255"/>
      <c r="P10" s="255"/>
      <c r="Q10" s="255"/>
      <c r="R10" s="255"/>
      <c r="S10" s="255"/>
      <c r="T10" s="255"/>
      <c r="U10" s="255"/>
      <c r="V10" s="255"/>
    </row>
    <row r="11" spans="2:22" x14ac:dyDescent="0.25">
      <c r="B11" s="2" t="s">
        <v>47</v>
      </c>
      <c r="C11" s="11" t="s">
        <v>116</v>
      </c>
      <c r="D11" s="81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  <c r="Q11" s="255"/>
      <c r="R11" s="255"/>
      <c r="S11" s="255"/>
      <c r="T11" s="255"/>
      <c r="U11" s="255"/>
      <c r="V11" s="255"/>
    </row>
    <row r="12" spans="2:22" x14ac:dyDescent="0.25">
      <c r="B12" s="2" t="s">
        <v>49</v>
      </c>
      <c r="C12" s="11" t="s">
        <v>117</v>
      </c>
      <c r="D12" s="81" t="s">
        <v>77</v>
      </c>
      <c r="E12" s="108">
        <v>0</v>
      </c>
      <c r="F12" s="35">
        <v>11189</v>
      </c>
      <c r="G12" s="41">
        <v>11189</v>
      </c>
      <c r="H12" s="36">
        <v>70653</v>
      </c>
      <c r="I12" s="16">
        <v>1039</v>
      </c>
      <c r="J12" s="17">
        <v>71692</v>
      </c>
      <c r="L12" s="255"/>
      <c r="M12" s="255"/>
      <c r="N12" s="255"/>
      <c r="O12" s="255"/>
      <c r="P12" s="255"/>
      <c r="Q12" s="255"/>
      <c r="R12" s="255"/>
      <c r="S12" s="255"/>
      <c r="T12" s="255"/>
      <c r="U12" s="255"/>
      <c r="V12" s="255"/>
    </row>
    <row r="13" spans="2:22" x14ac:dyDescent="0.25">
      <c r="B13" s="88" t="s">
        <v>108</v>
      </c>
      <c r="C13" s="21" t="s">
        <v>118</v>
      </c>
      <c r="D13" s="12"/>
      <c r="E13" s="107">
        <v>0</v>
      </c>
      <c r="F13" s="27">
        <v>11189</v>
      </c>
      <c r="G13" s="40">
        <v>11189</v>
      </c>
      <c r="H13" s="29">
        <v>70653</v>
      </c>
      <c r="I13" s="25">
        <v>1039</v>
      </c>
      <c r="J13" s="26">
        <v>71692</v>
      </c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</row>
    <row r="14" spans="2:22" x14ac:dyDescent="0.25">
      <c r="B14" s="88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  <c r="Q14" s="255"/>
      <c r="R14" s="255"/>
      <c r="S14" s="255"/>
      <c r="T14" s="255"/>
      <c r="U14" s="255"/>
      <c r="V14" s="255"/>
    </row>
    <row r="15" spans="2:22" x14ac:dyDescent="0.25">
      <c r="B15" s="2" t="s">
        <v>53</v>
      </c>
      <c r="C15" s="11" t="s">
        <v>120</v>
      </c>
      <c r="D15" s="81" t="s">
        <v>78</v>
      </c>
      <c r="E15" s="106">
        <v>284625</v>
      </c>
      <c r="F15" s="27">
        <v>0</v>
      </c>
      <c r="G15" s="15">
        <v>284625</v>
      </c>
      <c r="H15" s="16">
        <v>194453</v>
      </c>
      <c r="I15" s="16">
        <v>10</v>
      </c>
      <c r="J15" s="17">
        <v>194463</v>
      </c>
      <c r="K15" s="255"/>
      <c r="M15" s="255"/>
      <c r="N15" s="255"/>
      <c r="P15" s="255"/>
      <c r="Q15" s="255"/>
      <c r="R15" s="255"/>
      <c r="S15" s="255"/>
      <c r="T15" s="255"/>
      <c r="U15" s="255"/>
      <c r="V15" s="255"/>
    </row>
    <row r="16" spans="2:22" x14ac:dyDescent="0.25">
      <c r="B16" s="2" t="s">
        <v>55</v>
      </c>
      <c r="C16" s="11" t="s">
        <v>121</v>
      </c>
      <c r="D16" s="81" t="s">
        <v>76</v>
      </c>
      <c r="E16" s="106">
        <v>949323</v>
      </c>
      <c r="F16" s="14">
        <v>511646</v>
      </c>
      <c r="G16" s="15">
        <v>1460969</v>
      </c>
      <c r="H16" s="16">
        <v>229371</v>
      </c>
      <c r="I16" s="16">
        <v>417899</v>
      </c>
      <c r="J16" s="17">
        <v>647270</v>
      </c>
      <c r="K16" s="255"/>
      <c r="L16" s="255"/>
      <c r="M16" s="255"/>
      <c r="N16" s="255"/>
      <c r="O16" s="255"/>
      <c r="P16" s="255"/>
      <c r="Q16" s="255"/>
      <c r="R16" s="255"/>
      <c r="S16" s="255"/>
      <c r="T16" s="255"/>
      <c r="U16" s="255"/>
      <c r="V16" s="255"/>
    </row>
    <row r="17" spans="2:22" x14ac:dyDescent="0.25">
      <c r="B17" s="88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  <c r="Q17" s="255"/>
      <c r="R17" s="255"/>
      <c r="S17" s="255"/>
      <c r="T17" s="255"/>
      <c r="U17" s="255"/>
      <c r="V17" s="255"/>
    </row>
    <row r="18" spans="2:22" x14ac:dyDescent="0.25">
      <c r="B18" s="88" t="s">
        <v>156</v>
      </c>
      <c r="C18" s="21" t="s">
        <v>123</v>
      </c>
      <c r="D18" s="22"/>
      <c r="E18" s="109">
        <v>61593</v>
      </c>
      <c r="F18" s="27">
        <v>0</v>
      </c>
      <c r="G18" s="24">
        <v>61593</v>
      </c>
      <c r="H18" s="25">
        <v>37259</v>
      </c>
      <c r="I18" s="29">
        <v>0</v>
      </c>
      <c r="J18" s="26">
        <v>37259</v>
      </c>
      <c r="K18" s="255"/>
      <c r="M18" s="255"/>
      <c r="N18" s="255"/>
      <c r="P18" s="255"/>
      <c r="Q18" s="255"/>
      <c r="R18" s="255"/>
      <c r="S18" s="255"/>
      <c r="T18" s="255"/>
      <c r="U18" s="255"/>
      <c r="V18" s="255"/>
    </row>
    <row r="19" spans="2:22" x14ac:dyDescent="0.25">
      <c r="B19" s="88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  <c r="Q19" s="255"/>
      <c r="R19" s="255"/>
      <c r="S19" s="255"/>
      <c r="T19" s="255"/>
      <c r="U19" s="255"/>
      <c r="V19" s="255"/>
    </row>
    <row r="20" spans="2:22" x14ac:dyDescent="0.25">
      <c r="B20" s="88" t="s">
        <v>158</v>
      </c>
      <c r="C20" s="21" t="s">
        <v>125</v>
      </c>
      <c r="D20" s="22"/>
      <c r="E20" s="109">
        <v>887730</v>
      </c>
      <c r="F20" s="23">
        <v>511646</v>
      </c>
      <c r="G20" s="24">
        <v>1399376</v>
      </c>
      <c r="H20" s="25">
        <v>192112</v>
      </c>
      <c r="I20" s="25">
        <v>417899</v>
      </c>
      <c r="J20" s="26">
        <v>610011</v>
      </c>
      <c r="K20" s="255"/>
      <c r="L20" s="255"/>
      <c r="M20" s="255"/>
      <c r="N20" s="255"/>
      <c r="O20" s="255"/>
      <c r="P20" s="255"/>
      <c r="Q20" s="255"/>
      <c r="R20" s="255"/>
      <c r="S20" s="255"/>
      <c r="T20" s="255"/>
      <c r="U20" s="255"/>
      <c r="V20" s="255"/>
    </row>
    <row r="21" spans="2:22" x14ac:dyDescent="0.25">
      <c r="B21" s="2" t="s">
        <v>57</v>
      </c>
      <c r="C21" s="11" t="s">
        <v>126</v>
      </c>
      <c r="D21" s="81" t="s">
        <v>79</v>
      </c>
      <c r="E21" s="106">
        <v>486482</v>
      </c>
      <c r="F21" s="35">
        <v>1257</v>
      </c>
      <c r="G21" s="15">
        <v>487739</v>
      </c>
      <c r="H21" s="16">
        <v>350441</v>
      </c>
      <c r="I21" s="36">
        <v>0</v>
      </c>
      <c r="J21" s="17">
        <v>350441</v>
      </c>
      <c r="K21" s="255"/>
      <c r="L21" s="255"/>
      <c r="M21" s="255"/>
      <c r="N21" s="255"/>
      <c r="P21" s="255"/>
      <c r="Q21" s="255"/>
      <c r="R21" s="255"/>
      <c r="S21" s="255"/>
      <c r="T21" s="255"/>
      <c r="U21" s="255"/>
      <c r="V21" s="255"/>
    </row>
    <row r="22" spans="2:22" x14ac:dyDescent="0.25">
      <c r="B22" s="2" t="s">
        <v>127</v>
      </c>
      <c r="C22" s="11" t="s">
        <v>128</v>
      </c>
      <c r="D22" s="81" t="s">
        <v>80</v>
      </c>
      <c r="E22" s="108">
        <v>64644</v>
      </c>
      <c r="F22" s="35">
        <v>0</v>
      </c>
      <c r="G22" s="41">
        <v>64644</v>
      </c>
      <c r="H22" s="36">
        <v>0</v>
      </c>
      <c r="I22" s="36">
        <v>0</v>
      </c>
      <c r="J22" s="42">
        <v>0</v>
      </c>
      <c r="K22" s="255"/>
      <c r="M22" s="255"/>
      <c r="Q22" s="255"/>
      <c r="R22" s="255"/>
      <c r="S22" s="255"/>
      <c r="T22" s="255"/>
      <c r="U22" s="255"/>
      <c r="V22" s="255"/>
    </row>
    <row r="23" spans="2:22" x14ac:dyDescent="0.25">
      <c r="B23" s="2" t="s">
        <v>129</v>
      </c>
      <c r="C23" s="3" t="s">
        <v>130</v>
      </c>
      <c r="D23" s="81" t="s">
        <v>81</v>
      </c>
      <c r="E23" s="108">
        <v>0</v>
      </c>
      <c r="F23" s="35">
        <v>0</v>
      </c>
      <c r="G23" s="41">
        <v>0</v>
      </c>
      <c r="H23" s="36">
        <v>0</v>
      </c>
      <c r="I23" s="89">
        <v>0</v>
      </c>
      <c r="J23" s="37">
        <v>0</v>
      </c>
      <c r="Q23" s="255"/>
      <c r="R23" s="255"/>
      <c r="S23" s="255"/>
      <c r="T23" s="255"/>
      <c r="U23" s="255"/>
      <c r="V23" s="255"/>
    </row>
    <row r="24" spans="2:22" x14ac:dyDescent="0.25">
      <c r="B24" s="88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  <c r="Q24" s="255"/>
      <c r="R24" s="255"/>
      <c r="S24" s="255"/>
      <c r="T24" s="255"/>
      <c r="U24" s="255"/>
      <c r="V24" s="255"/>
    </row>
    <row r="25" spans="2:22" x14ac:dyDescent="0.25">
      <c r="B25" s="88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  <c r="Q25" s="255"/>
      <c r="R25" s="255"/>
      <c r="S25" s="255"/>
      <c r="T25" s="255"/>
      <c r="U25" s="255"/>
      <c r="V25" s="255"/>
    </row>
    <row r="26" spans="2:22" x14ac:dyDescent="0.25">
      <c r="B26" s="2" t="s">
        <v>131</v>
      </c>
      <c r="C26" s="11" t="s">
        <v>132</v>
      </c>
      <c r="D26" s="81" t="s">
        <v>82</v>
      </c>
      <c r="E26" s="106">
        <v>1374997</v>
      </c>
      <c r="F26" s="14">
        <v>2321370</v>
      </c>
      <c r="G26" s="15">
        <v>3696367</v>
      </c>
      <c r="H26" s="16">
        <v>1341500</v>
      </c>
      <c r="I26" s="16">
        <v>1314363</v>
      </c>
      <c r="J26" s="17">
        <v>2655863</v>
      </c>
      <c r="K26" s="255"/>
      <c r="L26" s="255"/>
      <c r="M26" s="255"/>
      <c r="N26" s="255"/>
      <c r="O26" s="255"/>
      <c r="P26" s="255"/>
      <c r="Q26" s="255"/>
      <c r="R26" s="255"/>
      <c r="S26" s="255"/>
      <c r="T26" s="255"/>
      <c r="U26" s="255"/>
      <c r="V26" s="255"/>
    </row>
    <row r="27" spans="2:22" x14ac:dyDescent="0.25">
      <c r="B27" s="88" t="s">
        <v>161</v>
      </c>
      <c r="C27" s="21" t="s">
        <v>133</v>
      </c>
      <c r="D27" s="22"/>
      <c r="E27" s="109">
        <v>1374997</v>
      </c>
      <c r="F27" s="23">
        <v>2321370</v>
      </c>
      <c r="G27" s="24">
        <v>3696367</v>
      </c>
      <c r="H27" s="25">
        <v>1341500</v>
      </c>
      <c r="I27" s="25">
        <v>1314363</v>
      </c>
      <c r="J27" s="26">
        <v>2655863</v>
      </c>
      <c r="K27" s="255"/>
      <c r="L27" s="255"/>
      <c r="M27" s="255"/>
      <c r="N27" s="255"/>
      <c r="O27" s="255"/>
      <c r="P27" s="255"/>
      <c r="Q27" s="255"/>
      <c r="R27" s="255"/>
      <c r="S27" s="255"/>
      <c r="T27" s="255"/>
      <c r="U27" s="255"/>
      <c r="V27" s="255"/>
    </row>
    <row r="28" spans="2:22" x14ac:dyDescent="0.25">
      <c r="B28" s="88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  <c r="Q28" s="255"/>
      <c r="R28" s="255"/>
      <c r="S28" s="255"/>
      <c r="T28" s="255"/>
      <c r="U28" s="255"/>
      <c r="V28" s="255"/>
    </row>
    <row r="29" spans="2:22" x14ac:dyDescent="0.25">
      <c r="B29" s="2" t="s">
        <v>135</v>
      </c>
      <c r="C29" s="11" t="s">
        <v>136</v>
      </c>
      <c r="D29" s="81" t="s">
        <v>83</v>
      </c>
      <c r="E29" s="106">
        <v>2156115</v>
      </c>
      <c r="F29" s="14">
        <v>1117366</v>
      </c>
      <c r="G29" s="15">
        <v>3273481</v>
      </c>
      <c r="H29" s="16">
        <v>920890</v>
      </c>
      <c r="I29" s="16">
        <v>1266851</v>
      </c>
      <c r="J29" s="17">
        <v>2187741</v>
      </c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255"/>
    </row>
    <row r="30" spans="2:22" x14ac:dyDescent="0.25">
      <c r="B30" s="2" t="s">
        <v>137</v>
      </c>
      <c r="C30" s="11" t="s">
        <v>138</v>
      </c>
      <c r="D30" s="81" t="s">
        <v>84</v>
      </c>
      <c r="E30" s="110">
        <v>10470293</v>
      </c>
      <c r="F30" s="253">
        <v>-145978</v>
      </c>
      <c r="G30" s="91">
        <v>10324315</v>
      </c>
      <c r="H30" s="92">
        <v>4345743</v>
      </c>
      <c r="I30" s="93">
        <v>-24008</v>
      </c>
      <c r="J30" s="94">
        <v>4321735</v>
      </c>
      <c r="K30" s="255"/>
      <c r="L30" s="255"/>
      <c r="M30" s="255"/>
      <c r="N30" s="255"/>
      <c r="O30" s="255"/>
      <c r="P30" s="255"/>
      <c r="Q30" s="255"/>
      <c r="R30" s="255"/>
      <c r="S30" s="255"/>
      <c r="T30" s="255"/>
      <c r="U30" s="255"/>
      <c r="V30" s="255"/>
    </row>
    <row r="31" spans="2:22" x14ac:dyDescent="0.25">
      <c r="B31" s="88" t="s">
        <v>163</v>
      </c>
      <c r="C31" s="21" t="s">
        <v>139</v>
      </c>
      <c r="D31" s="22"/>
      <c r="E31" s="111">
        <v>2650000</v>
      </c>
      <c r="F31" s="96">
        <v>0</v>
      </c>
      <c r="G31" s="97">
        <v>2650000</v>
      </c>
      <c r="H31" s="98">
        <v>1750000</v>
      </c>
      <c r="I31" s="99">
        <v>0</v>
      </c>
      <c r="J31" s="100">
        <v>1750000</v>
      </c>
      <c r="K31" s="255"/>
      <c r="M31" s="255"/>
      <c r="N31" s="255"/>
      <c r="P31" s="255"/>
      <c r="Q31" s="255"/>
      <c r="R31" s="255"/>
      <c r="S31" s="255"/>
      <c r="T31" s="255"/>
      <c r="U31" s="255"/>
      <c r="V31" s="255"/>
    </row>
    <row r="32" spans="2:22" x14ac:dyDescent="0.25">
      <c r="B32" s="88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  <c r="K32" s="255"/>
      <c r="M32" s="255"/>
      <c r="N32" s="255"/>
      <c r="P32" s="255"/>
      <c r="Q32" s="255"/>
      <c r="R32" s="255"/>
      <c r="S32" s="255"/>
      <c r="T32" s="255"/>
      <c r="U32" s="255"/>
      <c r="V32" s="255"/>
    </row>
    <row r="33" spans="2:22" x14ac:dyDescent="0.25">
      <c r="B33" s="90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  <c r="Q33" s="255"/>
      <c r="R33" s="255"/>
      <c r="S33" s="255"/>
      <c r="T33" s="255"/>
      <c r="U33" s="255"/>
      <c r="V33" s="255"/>
    </row>
    <row r="34" spans="2:22" x14ac:dyDescent="0.25">
      <c r="B34" s="90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  <c r="Q34" s="255"/>
      <c r="R34" s="255"/>
      <c r="S34" s="255"/>
      <c r="T34" s="255"/>
      <c r="U34" s="255"/>
      <c r="V34" s="255"/>
    </row>
    <row r="35" spans="2:22" x14ac:dyDescent="0.25">
      <c r="B35" s="90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  <c r="K35" s="255"/>
      <c r="M35" s="255"/>
      <c r="N35" s="255"/>
      <c r="P35" s="255"/>
      <c r="Q35" s="255"/>
      <c r="R35" s="255"/>
      <c r="S35" s="255"/>
      <c r="T35" s="255"/>
      <c r="U35" s="255"/>
      <c r="V35" s="255"/>
    </row>
    <row r="36" spans="2:22" x14ac:dyDescent="0.25">
      <c r="B36" s="88" t="s">
        <v>168</v>
      </c>
      <c r="C36" s="21" t="s">
        <v>144</v>
      </c>
      <c r="D36" s="22"/>
      <c r="E36" s="111">
        <v>-6458</v>
      </c>
      <c r="F36" s="95">
        <v>0</v>
      </c>
      <c r="G36" s="97">
        <v>-6458</v>
      </c>
      <c r="H36" s="98">
        <v>-6895</v>
      </c>
      <c r="I36" s="99">
        <v>0</v>
      </c>
      <c r="J36" s="100">
        <v>-6895</v>
      </c>
      <c r="K36" s="255"/>
      <c r="M36" s="255"/>
      <c r="N36" s="255"/>
      <c r="P36" s="255"/>
      <c r="Q36" s="255"/>
      <c r="R36" s="255"/>
      <c r="S36" s="255"/>
      <c r="T36" s="255"/>
      <c r="U36" s="255"/>
      <c r="V36" s="255"/>
    </row>
    <row r="37" spans="2:22" x14ac:dyDescent="0.25">
      <c r="B37" s="88" t="s">
        <v>169</v>
      </c>
      <c r="C37" s="38" t="s">
        <v>145</v>
      </c>
      <c r="D37" s="22"/>
      <c r="E37" s="109">
        <v>1879385</v>
      </c>
      <c r="F37" s="23">
        <v>-145978</v>
      </c>
      <c r="G37" s="24">
        <v>1733407</v>
      </c>
      <c r="H37" s="29">
        <v>43265</v>
      </c>
      <c r="I37" s="29">
        <v>-24008</v>
      </c>
      <c r="J37" s="33">
        <v>19257</v>
      </c>
      <c r="K37" s="255"/>
      <c r="L37" s="255"/>
      <c r="M37" s="255"/>
      <c r="N37" s="255"/>
      <c r="O37" s="255"/>
      <c r="P37" s="255"/>
      <c r="Q37" s="255"/>
      <c r="R37" s="255"/>
      <c r="S37" s="255"/>
      <c r="T37" s="255"/>
      <c r="U37" s="255"/>
      <c r="V37" s="255"/>
    </row>
    <row r="38" spans="2:22" x14ac:dyDescent="0.25">
      <c r="B38" s="88" t="s">
        <v>170</v>
      </c>
      <c r="C38" s="21" t="s">
        <v>146</v>
      </c>
      <c r="D38" s="22"/>
      <c r="E38" s="109">
        <v>2297860</v>
      </c>
      <c r="F38" s="27">
        <v>0</v>
      </c>
      <c r="G38" s="24">
        <v>2297860</v>
      </c>
      <c r="H38" s="25">
        <v>1739171</v>
      </c>
      <c r="I38" s="29">
        <v>0</v>
      </c>
      <c r="J38" s="26">
        <v>1739171</v>
      </c>
      <c r="K38" s="255"/>
      <c r="M38" s="255"/>
      <c r="N38" s="255"/>
      <c r="P38" s="255"/>
      <c r="Q38" s="255"/>
      <c r="R38" s="255"/>
      <c r="S38" s="255"/>
      <c r="T38" s="255"/>
      <c r="U38" s="255"/>
      <c r="V38" s="255"/>
    </row>
    <row r="39" spans="2:22" x14ac:dyDescent="0.25">
      <c r="B39" s="90" t="s">
        <v>171</v>
      </c>
      <c r="C39" s="21" t="s">
        <v>147</v>
      </c>
      <c r="D39" s="22"/>
      <c r="E39" s="109">
        <v>120251</v>
      </c>
      <c r="F39" s="27">
        <v>0</v>
      </c>
      <c r="G39" s="24">
        <v>120251</v>
      </c>
      <c r="H39" s="25">
        <v>92316</v>
      </c>
      <c r="I39" s="29">
        <v>0</v>
      </c>
      <c r="J39" s="26">
        <v>92316</v>
      </c>
      <c r="K39" s="255"/>
      <c r="M39" s="255"/>
      <c r="N39" s="255"/>
      <c r="P39" s="255"/>
      <c r="Q39" s="255"/>
      <c r="R39" s="255"/>
      <c r="S39" s="255"/>
      <c r="T39" s="255"/>
      <c r="U39" s="255"/>
      <c r="V39" s="255"/>
    </row>
    <row r="40" spans="2:22" x14ac:dyDescent="0.25">
      <c r="B40" s="90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  <c r="Q40" s="255"/>
      <c r="R40" s="255"/>
      <c r="S40" s="255"/>
      <c r="T40" s="255"/>
      <c r="U40" s="255"/>
      <c r="V40" s="255"/>
    </row>
    <row r="41" spans="2:22" x14ac:dyDescent="0.25">
      <c r="B41" s="90" t="s">
        <v>173</v>
      </c>
      <c r="C41" s="21" t="s">
        <v>149</v>
      </c>
      <c r="D41" s="22"/>
      <c r="E41" s="109">
        <v>2131542</v>
      </c>
      <c r="F41" s="27">
        <v>0</v>
      </c>
      <c r="G41" s="24">
        <v>2131542</v>
      </c>
      <c r="H41" s="25">
        <v>1600788</v>
      </c>
      <c r="I41" s="29">
        <v>0</v>
      </c>
      <c r="J41" s="26">
        <v>1600788</v>
      </c>
      <c r="K41" s="255"/>
      <c r="M41" s="255"/>
      <c r="N41" s="255"/>
      <c r="P41" s="255"/>
      <c r="Q41" s="255"/>
      <c r="R41" s="255"/>
      <c r="S41" s="255"/>
      <c r="T41" s="255"/>
      <c r="U41" s="255"/>
      <c r="V41" s="255"/>
    </row>
    <row r="42" spans="2:22" x14ac:dyDescent="0.25">
      <c r="B42" s="90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  <c r="K42" s="255"/>
      <c r="M42" s="255"/>
      <c r="N42" s="255"/>
      <c r="P42" s="255"/>
      <c r="Q42" s="255"/>
      <c r="R42" s="255"/>
      <c r="S42" s="255"/>
      <c r="T42" s="255"/>
      <c r="U42" s="255"/>
      <c r="V42" s="255"/>
    </row>
    <row r="43" spans="2:22" x14ac:dyDescent="0.25">
      <c r="B43" s="88" t="s">
        <v>175</v>
      </c>
      <c r="C43" s="21" t="s">
        <v>151</v>
      </c>
      <c r="D43" s="22"/>
      <c r="E43" s="109">
        <v>3387993</v>
      </c>
      <c r="F43" s="27">
        <v>0</v>
      </c>
      <c r="G43" s="24">
        <v>3387993</v>
      </c>
      <c r="H43" s="25">
        <v>558689</v>
      </c>
      <c r="I43" s="29">
        <v>0</v>
      </c>
      <c r="J43" s="26">
        <v>558689</v>
      </c>
      <c r="K43" s="255"/>
      <c r="M43" s="255"/>
      <c r="N43" s="255"/>
      <c r="P43" s="255"/>
      <c r="Q43" s="255"/>
      <c r="R43" s="255"/>
      <c r="S43" s="255"/>
      <c r="T43" s="255"/>
      <c r="U43" s="255"/>
      <c r="V43" s="255"/>
    </row>
    <row r="44" spans="2:22" x14ac:dyDescent="0.25">
      <c r="B44" s="90" t="s">
        <v>176</v>
      </c>
      <c r="C44" s="21" t="s">
        <v>152</v>
      </c>
      <c r="D44" s="22"/>
      <c r="E44" s="107">
        <v>0</v>
      </c>
      <c r="F44" s="27">
        <v>0</v>
      </c>
      <c r="G44" s="40">
        <v>0</v>
      </c>
      <c r="H44" s="25">
        <v>0</v>
      </c>
      <c r="I44" s="29">
        <v>0</v>
      </c>
      <c r="J44" s="26">
        <v>0</v>
      </c>
      <c r="Q44" s="255"/>
      <c r="R44" s="255"/>
      <c r="S44" s="255"/>
      <c r="T44" s="255"/>
      <c r="U44" s="255"/>
      <c r="V44" s="255"/>
    </row>
    <row r="45" spans="2:22" ht="15.75" thickBot="1" x14ac:dyDescent="0.3">
      <c r="B45" s="90" t="s">
        <v>177</v>
      </c>
      <c r="C45" s="21" t="s">
        <v>153</v>
      </c>
      <c r="D45" s="22"/>
      <c r="E45" s="109">
        <v>3387993</v>
      </c>
      <c r="F45" s="27">
        <v>0</v>
      </c>
      <c r="G45" s="24">
        <v>3387993</v>
      </c>
      <c r="H45" s="25">
        <v>558689</v>
      </c>
      <c r="I45" s="29">
        <v>0</v>
      </c>
      <c r="J45" s="26">
        <v>558689</v>
      </c>
      <c r="K45" s="255"/>
      <c r="M45" s="255"/>
      <c r="N45" s="255"/>
      <c r="P45" s="255"/>
      <c r="Q45" s="255"/>
      <c r="R45" s="255"/>
      <c r="S45" s="255"/>
      <c r="T45" s="255"/>
      <c r="U45" s="255"/>
      <c r="V45" s="255"/>
    </row>
    <row r="46" spans="2:22" ht="15.75" thickBot="1" x14ac:dyDescent="0.3">
      <c r="B46" s="113"/>
      <c r="C46" s="43" t="s">
        <v>154</v>
      </c>
      <c r="D46" s="44"/>
      <c r="E46" s="45">
        <v>104554484</v>
      </c>
      <c r="F46" s="45">
        <v>77649056</v>
      </c>
      <c r="G46" s="114">
        <v>182203540</v>
      </c>
      <c r="H46" s="47">
        <v>45632292</v>
      </c>
      <c r="I46" s="47">
        <v>52883346</v>
      </c>
      <c r="J46" s="115">
        <v>98515638</v>
      </c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178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77"/>
      <c r="C3" s="278"/>
      <c r="D3" s="117" t="s">
        <v>1</v>
      </c>
      <c r="E3" s="261" t="s">
        <v>3</v>
      </c>
      <c r="F3" s="262"/>
      <c r="G3" s="265"/>
      <c r="H3" s="261" t="s">
        <v>4</v>
      </c>
      <c r="I3" s="262"/>
      <c r="J3" s="265"/>
    </row>
    <row r="4" spans="2:10" ht="15.75" thickBot="1" x14ac:dyDescent="0.3">
      <c r="B4" s="275"/>
      <c r="C4" s="276"/>
      <c r="D4" s="117" t="s">
        <v>179</v>
      </c>
      <c r="E4" s="263" t="str">
        <f>+AKTİF!E4</f>
        <v>(30/09/2022)</v>
      </c>
      <c r="F4" s="264"/>
      <c r="G4" s="266"/>
      <c r="H4" s="263" t="str">
        <f>+AKTİF!H4</f>
        <v>(31/12/2021)</v>
      </c>
      <c r="I4" s="264"/>
      <c r="J4" s="266"/>
    </row>
    <row r="5" spans="2:10" ht="15.75" thickBot="1" x14ac:dyDescent="0.3">
      <c r="B5" s="279"/>
      <c r="C5" s="280"/>
      <c r="D5" s="6"/>
      <c r="E5" s="7" t="s">
        <v>6</v>
      </c>
      <c r="F5" s="84" t="s">
        <v>7</v>
      </c>
      <c r="G5" s="85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5" t="s">
        <v>180</v>
      </c>
      <c r="C6" s="276"/>
      <c r="D6" s="119"/>
      <c r="E6" s="139">
        <v>18271857</v>
      </c>
      <c r="F6" s="120">
        <v>27416184</v>
      </c>
      <c r="G6" s="121">
        <v>45688041</v>
      </c>
      <c r="H6" s="142">
        <v>10306712</v>
      </c>
      <c r="I6" s="122">
        <v>24268204</v>
      </c>
      <c r="J6" s="123">
        <v>34574916</v>
      </c>
    </row>
    <row r="7" spans="2:10" x14ac:dyDescent="0.25">
      <c r="B7" s="124" t="s">
        <v>9</v>
      </c>
      <c r="C7" s="125" t="s">
        <v>181</v>
      </c>
      <c r="D7" s="126" t="s">
        <v>71</v>
      </c>
      <c r="E7" s="139">
        <v>15929042</v>
      </c>
      <c r="F7" s="120">
        <v>22000385</v>
      </c>
      <c r="G7" s="121">
        <v>37929427</v>
      </c>
      <c r="H7" s="142">
        <v>8271172</v>
      </c>
      <c r="I7" s="122">
        <v>21332293</v>
      </c>
      <c r="J7" s="123">
        <v>29603465</v>
      </c>
    </row>
    <row r="8" spans="2:10" x14ac:dyDescent="0.25">
      <c r="B8" s="155" t="s">
        <v>62</v>
      </c>
      <c r="C8" s="127" t="s">
        <v>182</v>
      </c>
      <c r="D8" s="118"/>
      <c r="E8" s="140">
        <v>15633494</v>
      </c>
      <c r="F8" s="128">
        <v>15197513</v>
      </c>
      <c r="G8" s="129">
        <v>30831007</v>
      </c>
      <c r="H8" s="143">
        <v>8236824</v>
      </c>
      <c r="I8" s="130">
        <v>13823025</v>
      </c>
      <c r="J8" s="131">
        <v>22059849</v>
      </c>
    </row>
    <row r="9" spans="2:10" x14ac:dyDescent="0.25">
      <c r="B9" s="156" t="s">
        <v>63</v>
      </c>
      <c r="C9" s="127" t="s">
        <v>183</v>
      </c>
      <c r="D9" s="118"/>
      <c r="E9" s="140">
        <v>383917</v>
      </c>
      <c r="F9" s="128">
        <v>8849946</v>
      </c>
      <c r="G9" s="129">
        <v>9233863</v>
      </c>
      <c r="H9" s="143">
        <v>361062</v>
      </c>
      <c r="I9" s="130">
        <v>6175690</v>
      </c>
      <c r="J9" s="131">
        <v>6536752</v>
      </c>
    </row>
    <row r="10" spans="2:10" x14ac:dyDescent="0.25">
      <c r="B10" s="156" t="s">
        <v>65</v>
      </c>
      <c r="C10" s="127" t="s">
        <v>184</v>
      </c>
      <c r="D10" s="118"/>
      <c r="E10" s="140">
        <v>12376272</v>
      </c>
      <c r="F10" s="132">
        <v>0</v>
      </c>
      <c r="G10" s="129">
        <v>12376272</v>
      </c>
      <c r="H10" s="143">
        <v>7229114</v>
      </c>
      <c r="I10" s="133">
        <v>0</v>
      </c>
      <c r="J10" s="131">
        <v>7229114</v>
      </c>
    </row>
    <row r="11" spans="2:10" x14ac:dyDescent="0.25">
      <c r="B11" s="156" t="s">
        <v>66</v>
      </c>
      <c r="C11" s="127" t="s">
        <v>185</v>
      </c>
      <c r="D11" s="134"/>
      <c r="E11" s="140">
        <v>2873305</v>
      </c>
      <c r="F11" s="128">
        <v>6347567</v>
      </c>
      <c r="G11" s="129">
        <v>9220872</v>
      </c>
      <c r="H11" s="143">
        <v>646648</v>
      </c>
      <c r="I11" s="130">
        <v>7647335</v>
      </c>
      <c r="J11" s="131">
        <v>8293983</v>
      </c>
    </row>
    <row r="12" spans="2:10" x14ac:dyDescent="0.25">
      <c r="B12" s="155" t="s">
        <v>68</v>
      </c>
      <c r="C12" s="135" t="s">
        <v>186</v>
      </c>
      <c r="D12" s="118"/>
      <c r="E12" s="141">
        <v>0</v>
      </c>
      <c r="F12" s="128">
        <v>58180</v>
      </c>
      <c r="G12" s="129">
        <v>58180</v>
      </c>
      <c r="H12" s="144">
        <v>0</v>
      </c>
      <c r="I12" s="130">
        <v>33018</v>
      </c>
      <c r="J12" s="131">
        <v>33018</v>
      </c>
    </row>
    <row r="13" spans="2:10" x14ac:dyDescent="0.25">
      <c r="B13" s="156" t="s">
        <v>69</v>
      </c>
      <c r="C13" s="127" t="s">
        <v>187</v>
      </c>
      <c r="D13" s="118"/>
      <c r="E13" s="141">
        <v>0</v>
      </c>
      <c r="F13" s="128">
        <v>58180</v>
      </c>
      <c r="G13" s="129">
        <v>58180</v>
      </c>
      <c r="H13" s="144">
        <v>0</v>
      </c>
      <c r="I13" s="130">
        <v>33018</v>
      </c>
      <c r="J13" s="131">
        <v>33018</v>
      </c>
    </row>
    <row r="14" spans="2:10" x14ac:dyDescent="0.25">
      <c r="B14" s="156" t="s">
        <v>64</v>
      </c>
      <c r="C14" s="127" t="s">
        <v>188</v>
      </c>
      <c r="D14" s="118"/>
      <c r="E14" s="141">
        <v>0</v>
      </c>
      <c r="F14" s="132">
        <v>0</v>
      </c>
      <c r="G14" s="136">
        <v>0</v>
      </c>
      <c r="H14" s="144">
        <v>0</v>
      </c>
      <c r="I14" s="133">
        <v>0</v>
      </c>
      <c r="J14" s="137">
        <v>0</v>
      </c>
    </row>
    <row r="15" spans="2:10" x14ac:dyDescent="0.25">
      <c r="B15" s="155" t="s">
        <v>85</v>
      </c>
      <c r="C15" s="127" t="s">
        <v>189</v>
      </c>
      <c r="D15" s="118"/>
      <c r="E15" s="140">
        <v>846</v>
      </c>
      <c r="F15" s="128">
        <v>5111016</v>
      </c>
      <c r="G15" s="129">
        <v>5111862</v>
      </c>
      <c r="H15" s="143">
        <v>20348</v>
      </c>
      <c r="I15" s="130">
        <v>5053199</v>
      </c>
      <c r="J15" s="131">
        <v>5073547</v>
      </c>
    </row>
    <row r="16" spans="2:10" x14ac:dyDescent="0.25">
      <c r="B16" s="156" t="s">
        <v>86</v>
      </c>
      <c r="C16" s="127" t="s">
        <v>190</v>
      </c>
      <c r="D16" s="118"/>
      <c r="E16" s="140">
        <v>846</v>
      </c>
      <c r="F16" s="128">
        <v>5111016</v>
      </c>
      <c r="G16" s="129">
        <v>5111862</v>
      </c>
      <c r="H16" s="143">
        <v>20348</v>
      </c>
      <c r="I16" s="130">
        <v>5053199</v>
      </c>
      <c r="J16" s="131">
        <v>5073547</v>
      </c>
    </row>
    <row r="17" spans="2:10" x14ac:dyDescent="0.25">
      <c r="B17" s="156" t="s">
        <v>87</v>
      </c>
      <c r="C17" s="127" t="s">
        <v>191</v>
      </c>
      <c r="D17" s="118"/>
      <c r="E17" s="141">
        <v>0</v>
      </c>
      <c r="F17" s="132">
        <v>0</v>
      </c>
      <c r="G17" s="136">
        <v>0</v>
      </c>
      <c r="H17" s="144">
        <v>0</v>
      </c>
      <c r="I17" s="133">
        <v>0</v>
      </c>
      <c r="J17" s="137">
        <v>0</v>
      </c>
    </row>
    <row r="18" spans="2:10" x14ac:dyDescent="0.25">
      <c r="B18" s="155" t="s">
        <v>89</v>
      </c>
      <c r="C18" s="127" t="s">
        <v>192</v>
      </c>
      <c r="D18" s="118"/>
      <c r="E18" s="141">
        <v>0</v>
      </c>
      <c r="F18" s="132">
        <v>0</v>
      </c>
      <c r="G18" s="136">
        <v>0</v>
      </c>
      <c r="H18" s="144">
        <v>0</v>
      </c>
      <c r="I18" s="133">
        <v>0</v>
      </c>
      <c r="J18" s="137">
        <v>0</v>
      </c>
    </row>
    <row r="19" spans="2:10" x14ac:dyDescent="0.25">
      <c r="B19" s="155" t="s">
        <v>248</v>
      </c>
      <c r="C19" s="127" t="s">
        <v>193</v>
      </c>
      <c r="D19" s="118"/>
      <c r="E19" s="141">
        <v>0</v>
      </c>
      <c r="F19" s="132">
        <v>0</v>
      </c>
      <c r="G19" s="136">
        <v>0</v>
      </c>
      <c r="H19" s="144">
        <v>0</v>
      </c>
      <c r="I19" s="133">
        <v>0</v>
      </c>
      <c r="J19" s="137">
        <v>0</v>
      </c>
    </row>
    <row r="20" spans="2:10" x14ac:dyDescent="0.25">
      <c r="B20" s="156" t="s">
        <v>249</v>
      </c>
      <c r="C20" s="127" t="s">
        <v>194</v>
      </c>
      <c r="D20" s="118"/>
      <c r="E20" s="141">
        <v>0</v>
      </c>
      <c r="F20" s="132">
        <v>0</v>
      </c>
      <c r="G20" s="136">
        <v>0</v>
      </c>
      <c r="H20" s="144">
        <v>0</v>
      </c>
      <c r="I20" s="133">
        <v>0</v>
      </c>
      <c r="J20" s="137">
        <v>0</v>
      </c>
    </row>
    <row r="21" spans="2:10" x14ac:dyDescent="0.25">
      <c r="B21" s="156" t="s">
        <v>250</v>
      </c>
      <c r="C21" s="127" t="s">
        <v>195</v>
      </c>
      <c r="D21" s="118"/>
      <c r="E21" s="141">
        <v>0</v>
      </c>
      <c r="F21" s="132">
        <v>0</v>
      </c>
      <c r="G21" s="136">
        <v>0</v>
      </c>
      <c r="H21" s="144">
        <v>0</v>
      </c>
      <c r="I21" s="133">
        <v>0</v>
      </c>
      <c r="J21" s="137">
        <v>0</v>
      </c>
    </row>
    <row r="22" spans="2:10" x14ac:dyDescent="0.25">
      <c r="B22" s="155" t="s">
        <v>251</v>
      </c>
      <c r="C22" s="127" t="s">
        <v>196</v>
      </c>
      <c r="D22" s="118"/>
      <c r="E22" s="140">
        <v>277702</v>
      </c>
      <c r="F22" s="128">
        <v>1633676</v>
      </c>
      <c r="G22" s="129">
        <v>1911378</v>
      </c>
      <c r="H22" s="143">
        <v>14000</v>
      </c>
      <c r="I22" s="130">
        <v>2419706</v>
      </c>
      <c r="J22" s="131">
        <v>2433706</v>
      </c>
    </row>
    <row r="23" spans="2:10" x14ac:dyDescent="0.25">
      <c r="B23" s="155" t="s">
        <v>252</v>
      </c>
      <c r="C23" s="127" t="s">
        <v>197</v>
      </c>
      <c r="D23" s="118"/>
      <c r="E23" s="140">
        <v>17000</v>
      </c>
      <c r="F23" s="128">
        <v>0</v>
      </c>
      <c r="G23" s="129">
        <v>17000</v>
      </c>
      <c r="H23" s="143">
        <v>0</v>
      </c>
      <c r="I23" s="130">
        <v>3345</v>
      </c>
      <c r="J23" s="131">
        <v>3345</v>
      </c>
    </row>
    <row r="24" spans="2:10" x14ac:dyDescent="0.25">
      <c r="B24" s="124" t="s">
        <v>26</v>
      </c>
      <c r="C24" s="125" t="s">
        <v>198</v>
      </c>
      <c r="D24" s="126" t="s">
        <v>71</v>
      </c>
      <c r="E24" s="139">
        <v>2342815</v>
      </c>
      <c r="F24" s="120">
        <v>524631</v>
      </c>
      <c r="G24" s="121">
        <v>2867446</v>
      </c>
      <c r="H24" s="142">
        <v>1386946</v>
      </c>
      <c r="I24" s="122">
        <v>313520</v>
      </c>
      <c r="J24" s="123">
        <v>1700466</v>
      </c>
    </row>
    <row r="25" spans="2:10" x14ac:dyDescent="0.25">
      <c r="B25" s="155" t="s">
        <v>91</v>
      </c>
      <c r="C25" s="127" t="s">
        <v>199</v>
      </c>
      <c r="D25" s="118"/>
      <c r="E25" s="140">
        <v>2342815</v>
      </c>
      <c r="F25" s="128">
        <v>524631</v>
      </c>
      <c r="G25" s="129">
        <v>2867446</v>
      </c>
      <c r="H25" s="143">
        <v>1386946</v>
      </c>
      <c r="I25" s="130">
        <v>313520</v>
      </c>
      <c r="J25" s="131">
        <v>1700466</v>
      </c>
    </row>
    <row r="26" spans="2:10" x14ac:dyDescent="0.25">
      <c r="B26" s="156" t="s">
        <v>253</v>
      </c>
      <c r="C26" s="127" t="s">
        <v>200</v>
      </c>
      <c r="D26" s="118"/>
      <c r="E26" s="140">
        <v>391491</v>
      </c>
      <c r="F26" s="128">
        <v>524631</v>
      </c>
      <c r="G26" s="129">
        <v>916122</v>
      </c>
      <c r="H26" s="143">
        <v>240344</v>
      </c>
      <c r="I26" s="130">
        <v>313520</v>
      </c>
      <c r="J26" s="131">
        <v>553864</v>
      </c>
    </row>
    <row r="27" spans="2:10" x14ac:dyDescent="0.25">
      <c r="B27" s="156" t="s">
        <v>254</v>
      </c>
      <c r="C27" s="127" t="s">
        <v>201</v>
      </c>
      <c r="D27" s="118"/>
      <c r="E27" s="141">
        <v>0</v>
      </c>
      <c r="F27" s="132">
        <v>0</v>
      </c>
      <c r="G27" s="136">
        <v>0</v>
      </c>
      <c r="H27" s="144">
        <v>0</v>
      </c>
      <c r="I27" s="133">
        <v>0</v>
      </c>
      <c r="J27" s="137">
        <v>0</v>
      </c>
    </row>
    <row r="28" spans="2:10" x14ac:dyDescent="0.25">
      <c r="B28" s="156" t="s">
        <v>255</v>
      </c>
      <c r="C28" s="127" t="s">
        <v>202</v>
      </c>
      <c r="D28" s="118"/>
      <c r="E28" s="141">
        <v>0</v>
      </c>
      <c r="F28" s="132">
        <v>0</v>
      </c>
      <c r="G28" s="136">
        <v>0</v>
      </c>
      <c r="H28" s="144">
        <v>0</v>
      </c>
      <c r="I28" s="133">
        <v>0</v>
      </c>
      <c r="J28" s="137">
        <v>0</v>
      </c>
    </row>
    <row r="29" spans="2:10" x14ac:dyDescent="0.25">
      <c r="B29" s="156" t="s">
        <v>256</v>
      </c>
      <c r="C29" s="127" t="s">
        <v>203</v>
      </c>
      <c r="D29" s="118"/>
      <c r="E29" s="141">
        <v>0</v>
      </c>
      <c r="F29" s="132">
        <v>0</v>
      </c>
      <c r="G29" s="136">
        <v>0</v>
      </c>
      <c r="H29" s="144">
        <v>0</v>
      </c>
      <c r="I29" s="133">
        <v>0</v>
      </c>
      <c r="J29" s="137">
        <v>0</v>
      </c>
    </row>
    <row r="30" spans="2:10" x14ac:dyDescent="0.25">
      <c r="B30" s="156" t="s">
        <v>257</v>
      </c>
      <c r="C30" s="127" t="s">
        <v>204</v>
      </c>
      <c r="D30" s="118"/>
      <c r="E30" s="141">
        <v>0</v>
      </c>
      <c r="F30" s="132">
        <v>0</v>
      </c>
      <c r="G30" s="136">
        <v>0</v>
      </c>
      <c r="H30" s="144">
        <v>0</v>
      </c>
      <c r="I30" s="133">
        <v>0</v>
      </c>
      <c r="J30" s="137">
        <v>0</v>
      </c>
    </row>
    <row r="31" spans="2:10" x14ac:dyDescent="0.25">
      <c r="B31" s="156" t="s">
        <v>258</v>
      </c>
      <c r="C31" s="127" t="s">
        <v>205</v>
      </c>
      <c r="D31" s="119"/>
      <c r="E31" s="140">
        <v>651484</v>
      </c>
      <c r="F31" s="132">
        <v>0</v>
      </c>
      <c r="G31" s="129">
        <v>651484</v>
      </c>
      <c r="H31" s="143">
        <v>448457</v>
      </c>
      <c r="I31" s="133">
        <v>0</v>
      </c>
      <c r="J31" s="131">
        <v>448457</v>
      </c>
    </row>
    <row r="32" spans="2:10" x14ac:dyDescent="0.25">
      <c r="B32" s="156" t="s">
        <v>259</v>
      </c>
      <c r="C32" s="127" t="s">
        <v>206</v>
      </c>
      <c r="D32" s="119"/>
      <c r="E32" s="140">
        <v>72377</v>
      </c>
      <c r="F32" s="132">
        <v>0</v>
      </c>
      <c r="G32" s="129">
        <v>72377</v>
      </c>
      <c r="H32" s="143">
        <v>22637</v>
      </c>
      <c r="I32" s="133">
        <v>0</v>
      </c>
      <c r="J32" s="131">
        <v>22637</v>
      </c>
    </row>
    <row r="33" spans="2:10" x14ac:dyDescent="0.25">
      <c r="B33" s="156" t="s">
        <v>260</v>
      </c>
      <c r="C33" s="127" t="s">
        <v>207</v>
      </c>
      <c r="D33" s="118"/>
      <c r="E33" s="140">
        <v>343040</v>
      </c>
      <c r="F33" s="132">
        <v>0</v>
      </c>
      <c r="G33" s="129">
        <v>343040</v>
      </c>
      <c r="H33" s="143">
        <v>141095</v>
      </c>
      <c r="I33" s="133">
        <v>0</v>
      </c>
      <c r="J33" s="131">
        <v>141095</v>
      </c>
    </row>
    <row r="34" spans="2:10" x14ac:dyDescent="0.25">
      <c r="B34" s="156" t="s">
        <v>261</v>
      </c>
      <c r="C34" s="127" t="s">
        <v>208</v>
      </c>
      <c r="D34" s="118"/>
      <c r="E34" s="141">
        <v>443</v>
      </c>
      <c r="F34" s="132">
        <v>0</v>
      </c>
      <c r="G34" s="136">
        <v>443</v>
      </c>
      <c r="H34" s="144">
        <v>265</v>
      </c>
      <c r="I34" s="133">
        <v>0</v>
      </c>
      <c r="J34" s="137">
        <v>265</v>
      </c>
    </row>
    <row r="35" spans="2:10" x14ac:dyDescent="0.25">
      <c r="B35" s="156" t="s">
        <v>262</v>
      </c>
      <c r="C35" s="127" t="s">
        <v>209</v>
      </c>
      <c r="D35" s="118"/>
      <c r="E35" s="141">
        <v>0</v>
      </c>
      <c r="F35" s="132">
        <v>0</v>
      </c>
      <c r="G35" s="136">
        <v>0</v>
      </c>
      <c r="H35" s="144">
        <v>0</v>
      </c>
      <c r="I35" s="133">
        <v>0</v>
      </c>
      <c r="J35" s="137">
        <v>0</v>
      </c>
    </row>
    <row r="36" spans="2:10" x14ac:dyDescent="0.25">
      <c r="B36" s="156" t="s">
        <v>263</v>
      </c>
      <c r="C36" s="127" t="s">
        <v>210</v>
      </c>
      <c r="D36" s="118"/>
      <c r="E36" s="141">
        <v>0</v>
      </c>
      <c r="F36" s="132">
        <v>0</v>
      </c>
      <c r="G36" s="136">
        <v>0</v>
      </c>
      <c r="H36" s="144">
        <v>0</v>
      </c>
      <c r="I36" s="133">
        <v>0</v>
      </c>
      <c r="J36" s="137">
        <v>0</v>
      </c>
    </row>
    <row r="37" spans="2:10" x14ac:dyDescent="0.25">
      <c r="B37" s="156" t="s">
        <v>264</v>
      </c>
      <c r="C37" s="127" t="s">
        <v>211</v>
      </c>
      <c r="D37" s="118"/>
      <c r="E37" s="140">
        <v>883980</v>
      </c>
      <c r="F37" s="132">
        <v>0</v>
      </c>
      <c r="G37" s="129">
        <v>883980</v>
      </c>
      <c r="H37" s="143">
        <v>534148</v>
      </c>
      <c r="I37" s="133">
        <v>0</v>
      </c>
      <c r="J37" s="131">
        <v>534148</v>
      </c>
    </row>
    <row r="38" spans="2:10" x14ac:dyDescent="0.25">
      <c r="B38" s="155" t="s">
        <v>92</v>
      </c>
      <c r="C38" s="127" t="s">
        <v>212</v>
      </c>
      <c r="D38" s="118"/>
      <c r="E38" s="141">
        <v>0</v>
      </c>
      <c r="F38" s="132">
        <v>0</v>
      </c>
      <c r="G38" s="136">
        <v>0</v>
      </c>
      <c r="H38" s="144">
        <v>0</v>
      </c>
      <c r="I38" s="133">
        <v>0</v>
      </c>
      <c r="J38" s="137">
        <v>0</v>
      </c>
    </row>
    <row r="39" spans="2:10" x14ac:dyDescent="0.25">
      <c r="B39" s="156" t="s">
        <v>265</v>
      </c>
      <c r="C39" s="127" t="s">
        <v>213</v>
      </c>
      <c r="D39" s="118"/>
      <c r="E39" s="141">
        <v>0</v>
      </c>
      <c r="F39" s="132">
        <v>0</v>
      </c>
      <c r="G39" s="136">
        <v>0</v>
      </c>
      <c r="H39" s="144">
        <v>0</v>
      </c>
      <c r="I39" s="133">
        <v>0</v>
      </c>
      <c r="J39" s="137">
        <v>0</v>
      </c>
    </row>
    <row r="40" spans="2:10" x14ac:dyDescent="0.25">
      <c r="B40" s="156" t="s">
        <v>266</v>
      </c>
      <c r="C40" s="127" t="s">
        <v>214</v>
      </c>
      <c r="D40" s="118"/>
      <c r="E40" s="141">
        <v>0</v>
      </c>
      <c r="F40" s="132">
        <v>0</v>
      </c>
      <c r="G40" s="136">
        <v>0</v>
      </c>
      <c r="H40" s="144">
        <v>0</v>
      </c>
      <c r="I40" s="133">
        <v>0</v>
      </c>
      <c r="J40" s="137">
        <v>0</v>
      </c>
    </row>
    <row r="41" spans="2:10" x14ac:dyDescent="0.25">
      <c r="B41" s="124" t="s">
        <v>32</v>
      </c>
      <c r="C41" s="125" t="s">
        <v>215</v>
      </c>
      <c r="D41" s="119"/>
      <c r="E41" s="139">
        <v>0</v>
      </c>
      <c r="F41" s="120">
        <v>4891168</v>
      </c>
      <c r="G41" s="121">
        <v>4891168</v>
      </c>
      <c r="H41" s="142">
        <v>648594</v>
      </c>
      <c r="I41" s="145">
        <v>2622391</v>
      </c>
      <c r="J41" s="123">
        <v>3270985</v>
      </c>
    </row>
    <row r="42" spans="2:10" x14ac:dyDescent="0.25">
      <c r="B42" s="155" t="s">
        <v>97</v>
      </c>
      <c r="C42" s="127" t="s">
        <v>216</v>
      </c>
      <c r="D42" s="118"/>
      <c r="E42" s="141">
        <v>0</v>
      </c>
      <c r="F42" s="132">
        <v>0</v>
      </c>
      <c r="G42" s="136">
        <v>0</v>
      </c>
      <c r="H42" s="144">
        <v>0</v>
      </c>
      <c r="I42" s="146">
        <v>0</v>
      </c>
      <c r="J42" s="137">
        <v>0</v>
      </c>
    </row>
    <row r="43" spans="2:10" x14ac:dyDescent="0.25">
      <c r="B43" s="156" t="s">
        <v>267</v>
      </c>
      <c r="C43" s="127" t="s">
        <v>217</v>
      </c>
      <c r="D43" s="118"/>
      <c r="E43" s="141">
        <v>0</v>
      </c>
      <c r="F43" s="132">
        <v>0</v>
      </c>
      <c r="G43" s="136">
        <v>0</v>
      </c>
      <c r="H43" s="144">
        <v>0</v>
      </c>
      <c r="I43" s="146">
        <v>0</v>
      </c>
      <c r="J43" s="137">
        <v>0</v>
      </c>
    </row>
    <row r="44" spans="2:10" x14ac:dyDescent="0.25">
      <c r="B44" s="156" t="s">
        <v>268</v>
      </c>
      <c r="C44" s="127" t="s">
        <v>218</v>
      </c>
      <c r="D44" s="118"/>
      <c r="E44" s="141">
        <v>0</v>
      </c>
      <c r="F44" s="132">
        <v>0</v>
      </c>
      <c r="G44" s="136">
        <v>0</v>
      </c>
      <c r="H44" s="144">
        <v>0</v>
      </c>
      <c r="I44" s="133">
        <v>0</v>
      </c>
      <c r="J44" s="137">
        <v>0</v>
      </c>
    </row>
    <row r="45" spans="2:10" x14ac:dyDescent="0.25">
      <c r="B45" s="156" t="s">
        <v>269</v>
      </c>
      <c r="C45" s="127" t="s">
        <v>219</v>
      </c>
      <c r="D45" s="118"/>
      <c r="E45" s="141">
        <v>0</v>
      </c>
      <c r="F45" s="132">
        <v>0</v>
      </c>
      <c r="G45" s="136">
        <v>0</v>
      </c>
      <c r="H45" s="144">
        <v>0</v>
      </c>
      <c r="I45" s="133">
        <v>0</v>
      </c>
      <c r="J45" s="137">
        <v>0</v>
      </c>
    </row>
    <row r="46" spans="2:10" x14ac:dyDescent="0.25">
      <c r="B46" s="155" t="s">
        <v>98</v>
      </c>
      <c r="C46" s="127" t="s">
        <v>220</v>
      </c>
      <c r="D46" s="118"/>
      <c r="E46" s="140">
        <v>0</v>
      </c>
      <c r="F46" s="128">
        <v>4891168</v>
      </c>
      <c r="G46" s="129">
        <v>4891168</v>
      </c>
      <c r="H46" s="143">
        <v>648594</v>
      </c>
      <c r="I46" s="130">
        <v>2622391</v>
      </c>
      <c r="J46" s="131">
        <v>3270985</v>
      </c>
    </row>
    <row r="47" spans="2:10" x14ac:dyDescent="0.25">
      <c r="B47" s="156" t="s">
        <v>270</v>
      </c>
      <c r="C47" s="127" t="s">
        <v>221</v>
      </c>
      <c r="D47" s="118"/>
      <c r="E47" s="140">
        <v>0</v>
      </c>
      <c r="F47" s="128">
        <v>0</v>
      </c>
      <c r="G47" s="129">
        <v>0</v>
      </c>
      <c r="H47" s="143">
        <v>648594</v>
      </c>
      <c r="I47" s="130">
        <v>853108</v>
      </c>
      <c r="J47" s="131">
        <v>1501702</v>
      </c>
    </row>
    <row r="48" spans="2:10" x14ac:dyDescent="0.25">
      <c r="B48" s="138" t="s">
        <v>222</v>
      </c>
      <c r="C48" s="127" t="s">
        <v>223</v>
      </c>
      <c r="D48" s="118"/>
      <c r="E48" s="140">
        <v>0</v>
      </c>
      <c r="F48" s="128">
        <v>0</v>
      </c>
      <c r="G48" s="129">
        <v>0</v>
      </c>
      <c r="H48" s="143">
        <v>39918</v>
      </c>
      <c r="I48" s="130">
        <v>673050</v>
      </c>
      <c r="J48" s="131">
        <v>712968</v>
      </c>
    </row>
    <row r="49" spans="2:10" x14ac:dyDescent="0.25">
      <c r="B49" s="138" t="s">
        <v>224</v>
      </c>
      <c r="C49" s="127" t="s">
        <v>225</v>
      </c>
      <c r="D49" s="118"/>
      <c r="E49" s="140">
        <v>0</v>
      </c>
      <c r="F49" s="128">
        <v>0</v>
      </c>
      <c r="G49" s="129">
        <v>0</v>
      </c>
      <c r="H49" s="143">
        <v>608676</v>
      </c>
      <c r="I49" s="130">
        <v>180058</v>
      </c>
      <c r="J49" s="131">
        <v>788734</v>
      </c>
    </row>
    <row r="50" spans="2:10" x14ac:dyDescent="0.25">
      <c r="B50" s="156" t="s">
        <v>271</v>
      </c>
      <c r="C50" s="127" t="s">
        <v>226</v>
      </c>
      <c r="D50" s="118"/>
      <c r="E50" s="140">
        <v>0</v>
      </c>
      <c r="F50" s="128">
        <v>4891168</v>
      </c>
      <c r="G50" s="129">
        <v>4891168</v>
      </c>
      <c r="H50" s="143">
        <v>0</v>
      </c>
      <c r="I50" s="147">
        <v>1769283</v>
      </c>
      <c r="J50" s="131">
        <v>1769283</v>
      </c>
    </row>
    <row r="51" spans="2:10" x14ac:dyDescent="0.25">
      <c r="B51" s="155" t="s">
        <v>272</v>
      </c>
      <c r="C51" s="127" t="s">
        <v>52</v>
      </c>
      <c r="D51" s="118"/>
      <c r="E51" s="141">
        <v>0</v>
      </c>
      <c r="F51" s="132">
        <v>0</v>
      </c>
      <c r="G51" s="136">
        <v>0</v>
      </c>
      <c r="H51" s="144">
        <v>0</v>
      </c>
      <c r="I51" s="146">
        <v>0</v>
      </c>
      <c r="J51" s="137">
        <v>0</v>
      </c>
    </row>
    <row r="52" spans="2:10" x14ac:dyDescent="0.25">
      <c r="B52" s="124" t="s">
        <v>227</v>
      </c>
      <c r="C52" s="125" t="s">
        <v>228</v>
      </c>
      <c r="D52" s="118"/>
      <c r="E52" s="139">
        <v>110015821</v>
      </c>
      <c r="F52" s="120">
        <v>27852388</v>
      </c>
      <c r="G52" s="121">
        <v>137868209</v>
      </c>
      <c r="H52" s="142">
        <v>70066806</v>
      </c>
      <c r="I52" s="122">
        <v>20237127</v>
      </c>
      <c r="J52" s="123">
        <v>90303933</v>
      </c>
    </row>
    <row r="53" spans="2:10" x14ac:dyDescent="0.25">
      <c r="B53" s="124" t="s">
        <v>36</v>
      </c>
      <c r="C53" s="125" t="s">
        <v>229</v>
      </c>
      <c r="D53" s="118"/>
      <c r="E53" s="139">
        <v>5183133</v>
      </c>
      <c r="F53" s="120">
        <v>8869811</v>
      </c>
      <c r="G53" s="121">
        <v>14052944</v>
      </c>
      <c r="H53" s="142">
        <v>5132707</v>
      </c>
      <c r="I53" s="122">
        <v>6230163</v>
      </c>
      <c r="J53" s="123">
        <v>11362870</v>
      </c>
    </row>
    <row r="54" spans="2:10" x14ac:dyDescent="0.25">
      <c r="B54" s="155" t="s">
        <v>99</v>
      </c>
      <c r="C54" s="127" t="s">
        <v>230</v>
      </c>
      <c r="D54" s="118"/>
      <c r="E54" s="141">
        <v>0</v>
      </c>
      <c r="F54" s="132">
        <v>0</v>
      </c>
      <c r="G54" s="136">
        <v>0</v>
      </c>
      <c r="H54" s="144">
        <v>0</v>
      </c>
      <c r="I54" s="133">
        <v>0</v>
      </c>
      <c r="J54" s="137">
        <v>0</v>
      </c>
    </row>
    <row r="55" spans="2:10" x14ac:dyDescent="0.25">
      <c r="B55" s="155" t="s">
        <v>100</v>
      </c>
      <c r="C55" s="127" t="s">
        <v>231</v>
      </c>
      <c r="D55" s="118"/>
      <c r="E55" s="140">
        <v>2251986</v>
      </c>
      <c r="F55" s="128">
        <v>737380</v>
      </c>
      <c r="G55" s="129">
        <v>2989366</v>
      </c>
      <c r="H55" s="143">
        <v>3396918</v>
      </c>
      <c r="I55" s="133">
        <v>259899</v>
      </c>
      <c r="J55" s="131">
        <v>3656817</v>
      </c>
    </row>
    <row r="56" spans="2:10" x14ac:dyDescent="0.25">
      <c r="B56" s="155" t="s">
        <v>105</v>
      </c>
      <c r="C56" s="127" t="s">
        <v>232</v>
      </c>
      <c r="D56" s="118"/>
      <c r="E56" s="140">
        <v>2613647</v>
      </c>
      <c r="F56" s="128">
        <v>403712</v>
      </c>
      <c r="G56" s="129">
        <v>3017359</v>
      </c>
      <c r="H56" s="143">
        <v>1527859</v>
      </c>
      <c r="I56" s="130">
        <v>411526</v>
      </c>
      <c r="J56" s="131">
        <v>1939385</v>
      </c>
    </row>
    <row r="57" spans="2:10" x14ac:dyDescent="0.25">
      <c r="B57" s="155" t="s">
        <v>273</v>
      </c>
      <c r="C57" s="127" t="s">
        <v>233</v>
      </c>
      <c r="D57" s="118"/>
      <c r="E57" s="140">
        <v>316428</v>
      </c>
      <c r="F57" s="128">
        <v>39924</v>
      </c>
      <c r="G57" s="129">
        <v>356352</v>
      </c>
      <c r="H57" s="143">
        <v>207655</v>
      </c>
      <c r="I57" s="130">
        <v>51962</v>
      </c>
      <c r="J57" s="131">
        <v>259617</v>
      </c>
    </row>
    <row r="58" spans="2:10" x14ac:dyDescent="0.25">
      <c r="B58" s="155" t="s">
        <v>274</v>
      </c>
      <c r="C58" s="127" t="s">
        <v>234</v>
      </c>
      <c r="D58" s="118"/>
      <c r="E58" s="141">
        <v>0</v>
      </c>
      <c r="F58" s="132">
        <v>0</v>
      </c>
      <c r="G58" s="136">
        <v>0</v>
      </c>
      <c r="H58" s="144">
        <v>0</v>
      </c>
      <c r="I58" s="133">
        <v>0</v>
      </c>
      <c r="J58" s="137">
        <v>0</v>
      </c>
    </row>
    <row r="59" spans="2:10" x14ac:dyDescent="0.25">
      <c r="B59" s="155" t="s">
        <v>275</v>
      </c>
      <c r="C59" s="127" t="s">
        <v>235</v>
      </c>
      <c r="D59" s="118"/>
      <c r="E59" s="141">
        <v>0</v>
      </c>
      <c r="F59" s="132">
        <v>0</v>
      </c>
      <c r="G59" s="136">
        <v>0</v>
      </c>
      <c r="H59" s="144">
        <v>0</v>
      </c>
      <c r="I59" s="133">
        <v>0</v>
      </c>
      <c r="J59" s="137">
        <v>0</v>
      </c>
    </row>
    <row r="60" spans="2:10" x14ac:dyDescent="0.25">
      <c r="B60" s="155" t="s">
        <v>276</v>
      </c>
      <c r="C60" s="127" t="s">
        <v>236</v>
      </c>
      <c r="D60" s="118"/>
      <c r="E60" s="140">
        <v>1072</v>
      </c>
      <c r="F60" s="128">
        <v>2507914</v>
      </c>
      <c r="G60" s="129">
        <v>2508986</v>
      </c>
      <c r="H60" s="143">
        <v>275</v>
      </c>
      <c r="I60" s="130">
        <v>1433786</v>
      </c>
      <c r="J60" s="131">
        <v>1434061</v>
      </c>
    </row>
    <row r="61" spans="2:10" x14ac:dyDescent="0.25">
      <c r="B61" s="155" t="s">
        <v>277</v>
      </c>
      <c r="C61" s="127" t="s">
        <v>237</v>
      </c>
      <c r="D61" s="118"/>
      <c r="E61" s="141">
        <v>0</v>
      </c>
      <c r="F61" s="128">
        <v>5180881</v>
      </c>
      <c r="G61" s="129">
        <v>5180881</v>
      </c>
      <c r="H61" s="144">
        <v>0</v>
      </c>
      <c r="I61" s="130">
        <v>4072990</v>
      </c>
      <c r="J61" s="131">
        <v>4072990</v>
      </c>
    </row>
    <row r="62" spans="2:10" x14ac:dyDescent="0.25">
      <c r="B62" s="124" t="s">
        <v>47</v>
      </c>
      <c r="C62" s="125" t="s">
        <v>238</v>
      </c>
      <c r="D62" s="118"/>
      <c r="E62" s="139">
        <v>104832688</v>
      </c>
      <c r="F62" s="120">
        <v>18982577</v>
      </c>
      <c r="G62" s="121">
        <v>123815265</v>
      </c>
      <c r="H62" s="142">
        <v>64934099</v>
      </c>
      <c r="I62" s="122">
        <v>14006964</v>
      </c>
      <c r="J62" s="123">
        <v>78941063</v>
      </c>
    </row>
    <row r="63" spans="2:10" x14ac:dyDescent="0.25">
      <c r="B63" s="155" t="s">
        <v>278</v>
      </c>
      <c r="C63" s="127" t="s">
        <v>239</v>
      </c>
      <c r="D63" s="118"/>
      <c r="E63" s="140">
        <v>2307573</v>
      </c>
      <c r="F63" s="128">
        <v>48656</v>
      </c>
      <c r="G63" s="129">
        <v>2356229</v>
      </c>
      <c r="H63" s="143">
        <v>2974670</v>
      </c>
      <c r="I63" s="130">
        <v>64324</v>
      </c>
      <c r="J63" s="131">
        <v>3038994</v>
      </c>
    </row>
    <row r="64" spans="2:10" x14ac:dyDescent="0.25">
      <c r="B64" s="155" t="s">
        <v>279</v>
      </c>
      <c r="C64" s="127" t="s">
        <v>240</v>
      </c>
      <c r="D64" s="118"/>
      <c r="E64" s="140">
        <v>6614647</v>
      </c>
      <c r="F64" s="128">
        <v>463460</v>
      </c>
      <c r="G64" s="129">
        <v>7078107</v>
      </c>
      <c r="H64" s="143">
        <v>3295056</v>
      </c>
      <c r="I64" s="130">
        <v>462109</v>
      </c>
      <c r="J64" s="131">
        <v>3757165</v>
      </c>
    </row>
    <row r="65" spans="2:10" x14ac:dyDescent="0.25">
      <c r="B65" s="155" t="s">
        <v>280</v>
      </c>
      <c r="C65" s="127" t="s">
        <v>241</v>
      </c>
      <c r="D65" s="118"/>
      <c r="E65" s="140">
        <v>6660521</v>
      </c>
      <c r="F65" s="128">
        <v>3698092</v>
      </c>
      <c r="G65" s="129">
        <v>10358613</v>
      </c>
      <c r="H65" s="143">
        <v>2903233</v>
      </c>
      <c r="I65" s="130">
        <v>2154017</v>
      </c>
      <c r="J65" s="131">
        <v>5057250</v>
      </c>
    </row>
    <row r="66" spans="2:10" x14ac:dyDescent="0.25">
      <c r="B66" s="155" t="s">
        <v>281</v>
      </c>
      <c r="C66" s="127" t="s">
        <v>242</v>
      </c>
      <c r="D66" s="118"/>
      <c r="E66" s="141">
        <v>0</v>
      </c>
      <c r="F66" s="132">
        <v>0</v>
      </c>
      <c r="G66" s="136">
        <v>0</v>
      </c>
      <c r="H66" s="144">
        <v>0</v>
      </c>
      <c r="I66" s="133">
        <v>0</v>
      </c>
      <c r="J66" s="137">
        <v>0</v>
      </c>
    </row>
    <row r="67" spans="2:10" x14ac:dyDescent="0.25">
      <c r="B67" s="155" t="s">
        <v>282</v>
      </c>
      <c r="C67" s="127" t="s">
        <v>243</v>
      </c>
      <c r="D67" s="118"/>
      <c r="E67" s="140">
        <v>73867236</v>
      </c>
      <c r="F67" s="128">
        <v>12163845</v>
      </c>
      <c r="G67" s="129">
        <v>86031081</v>
      </c>
      <c r="H67" s="143">
        <v>44854726</v>
      </c>
      <c r="I67" s="130">
        <v>8584587</v>
      </c>
      <c r="J67" s="131">
        <v>53439313</v>
      </c>
    </row>
    <row r="68" spans="2:10" x14ac:dyDescent="0.25">
      <c r="B68" s="155" t="s">
        <v>283</v>
      </c>
      <c r="C68" s="127" t="s">
        <v>244</v>
      </c>
      <c r="D68" s="118"/>
      <c r="E68" s="140">
        <v>15382711</v>
      </c>
      <c r="F68" s="128">
        <v>2608524</v>
      </c>
      <c r="G68" s="129">
        <v>17991235</v>
      </c>
      <c r="H68" s="143">
        <v>10906414</v>
      </c>
      <c r="I68" s="130">
        <v>2741927</v>
      </c>
      <c r="J68" s="131">
        <v>13648341</v>
      </c>
    </row>
    <row r="69" spans="2:10" x14ac:dyDescent="0.25">
      <c r="B69" s="155" t="s">
        <v>284</v>
      </c>
      <c r="C69" s="127" t="s">
        <v>245</v>
      </c>
      <c r="D69" s="118"/>
      <c r="E69" s="141">
        <v>0</v>
      </c>
      <c r="F69" s="132">
        <v>0</v>
      </c>
      <c r="G69" s="136">
        <v>0</v>
      </c>
      <c r="H69" s="144">
        <v>0</v>
      </c>
      <c r="I69" s="133">
        <v>0</v>
      </c>
      <c r="J69" s="137">
        <v>0</v>
      </c>
    </row>
    <row r="70" spans="2:10" ht="15.75" thickBot="1" x14ac:dyDescent="0.3">
      <c r="B70" s="124" t="s">
        <v>49</v>
      </c>
      <c r="C70" s="125" t="s">
        <v>246</v>
      </c>
      <c r="D70" s="118"/>
      <c r="E70" s="141">
        <v>0</v>
      </c>
      <c r="F70" s="132">
        <v>0</v>
      </c>
      <c r="G70" s="136">
        <v>0</v>
      </c>
      <c r="H70" s="144">
        <v>0</v>
      </c>
      <c r="I70" s="133">
        <v>0</v>
      </c>
      <c r="J70" s="137">
        <v>0</v>
      </c>
    </row>
    <row r="71" spans="2:10" ht="15.75" thickBot="1" x14ac:dyDescent="0.3">
      <c r="B71" s="148"/>
      <c r="C71" s="149" t="s">
        <v>247</v>
      </c>
      <c r="D71" s="150"/>
      <c r="E71" s="151">
        <v>128287678</v>
      </c>
      <c r="F71" s="151">
        <v>55268572</v>
      </c>
      <c r="G71" s="152">
        <v>183556250</v>
      </c>
      <c r="H71" s="153">
        <v>80373518</v>
      </c>
      <c r="I71" s="153">
        <v>44505331</v>
      </c>
      <c r="J71" s="154">
        <v>124878849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79" bestFit="1" customWidth="1"/>
    <col min="3" max="3" width="48.7109375" style="179" customWidth="1"/>
    <col min="4" max="4" width="9.140625" style="1"/>
    <col min="5" max="5" width="14.28515625" style="1" customWidth="1"/>
    <col min="6" max="6" width="13.42578125" style="1" customWidth="1"/>
    <col min="7" max="16384" width="9.140625" style="1"/>
  </cols>
  <sheetData>
    <row r="2" spans="2:10" ht="15.75" thickBot="1" x14ac:dyDescent="0.3"/>
    <row r="3" spans="2:10" ht="15.75" thickBot="1" x14ac:dyDescent="0.3">
      <c r="B3" s="281"/>
      <c r="C3" s="282"/>
      <c r="D3" s="282"/>
      <c r="E3" s="282"/>
      <c r="F3" s="283"/>
    </row>
    <row r="4" spans="2:10" x14ac:dyDescent="0.25">
      <c r="B4" s="124"/>
      <c r="C4" s="171" t="s">
        <v>285</v>
      </c>
      <c r="D4" s="174" t="s">
        <v>286</v>
      </c>
      <c r="E4" s="119" t="s">
        <v>3</v>
      </c>
      <c r="F4" s="157" t="s">
        <v>4</v>
      </c>
    </row>
    <row r="5" spans="2:10" ht="21.75" thickBot="1" x14ac:dyDescent="0.3">
      <c r="B5" s="180"/>
      <c r="C5" s="181"/>
      <c r="D5" s="158" t="s">
        <v>287</v>
      </c>
      <c r="E5" s="177" t="s">
        <v>503</v>
      </c>
      <c r="F5" s="159" t="s">
        <v>504</v>
      </c>
    </row>
    <row r="6" spans="2:10" x14ac:dyDescent="0.25">
      <c r="B6" s="124" t="s">
        <v>9</v>
      </c>
      <c r="C6" s="171" t="s">
        <v>288</v>
      </c>
      <c r="D6" s="178" t="s">
        <v>71</v>
      </c>
      <c r="E6" s="160">
        <v>14137183</v>
      </c>
      <c r="F6" s="161">
        <v>4268655</v>
      </c>
      <c r="G6" s="255"/>
      <c r="H6" s="255"/>
      <c r="I6" s="255"/>
      <c r="J6" s="255"/>
    </row>
    <row r="7" spans="2:10" x14ac:dyDescent="0.25">
      <c r="B7" s="155" t="s">
        <v>62</v>
      </c>
      <c r="C7" s="166" t="s">
        <v>289</v>
      </c>
      <c r="D7" s="175"/>
      <c r="E7" s="162">
        <v>9246916</v>
      </c>
      <c r="F7" s="163">
        <v>3236348</v>
      </c>
      <c r="G7" s="255"/>
      <c r="H7" s="255"/>
      <c r="I7" s="255"/>
      <c r="J7" s="255"/>
    </row>
    <row r="8" spans="2:10" x14ac:dyDescent="0.25">
      <c r="B8" s="155" t="s">
        <v>68</v>
      </c>
      <c r="C8" s="166" t="s">
        <v>290</v>
      </c>
      <c r="D8" s="175"/>
      <c r="E8" s="162">
        <v>57944</v>
      </c>
      <c r="F8" s="163">
        <v>113759</v>
      </c>
      <c r="G8" s="255"/>
      <c r="H8" s="255"/>
      <c r="I8" s="255"/>
      <c r="J8" s="255"/>
    </row>
    <row r="9" spans="2:10" x14ac:dyDescent="0.25">
      <c r="B9" s="155" t="s">
        <v>85</v>
      </c>
      <c r="C9" s="166" t="s">
        <v>291</v>
      </c>
      <c r="D9" s="175"/>
      <c r="E9" s="162">
        <v>146366</v>
      </c>
      <c r="F9" s="254">
        <v>2053</v>
      </c>
      <c r="G9" s="255"/>
      <c r="H9" s="255"/>
      <c r="I9" s="255"/>
      <c r="J9" s="255"/>
    </row>
    <row r="10" spans="2:10" x14ac:dyDescent="0.25">
      <c r="B10" s="155" t="s">
        <v>89</v>
      </c>
      <c r="C10" s="166" t="s">
        <v>292</v>
      </c>
      <c r="D10" s="175"/>
      <c r="E10" s="165">
        <v>0</v>
      </c>
      <c r="F10" s="165">
        <v>0</v>
      </c>
      <c r="I10" s="255"/>
      <c r="J10" s="255"/>
    </row>
    <row r="11" spans="2:10" x14ac:dyDescent="0.25">
      <c r="B11" s="155" t="s">
        <v>248</v>
      </c>
      <c r="C11" s="166" t="s">
        <v>293</v>
      </c>
      <c r="D11" s="175"/>
      <c r="E11" s="162">
        <v>3863995</v>
      </c>
      <c r="F11" s="163">
        <v>541736</v>
      </c>
      <c r="G11" s="255"/>
      <c r="H11" s="255"/>
      <c r="I11" s="255"/>
      <c r="J11" s="255"/>
    </row>
    <row r="12" spans="2:10" x14ac:dyDescent="0.25">
      <c r="B12" s="156" t="s">
        <v>249</v>
      </c>
      <c r="C12" s="166" t="s">
        <v>294</v>
      </c>
      <c r="D12" s="175"/>
      <c r="E12" s="162">
        <v>31521</v>
      </c>
      <c r="F12" s="163">
        <v>12779</v>
      </c>
      <c r="G12" s="255"/>
      <c r="H12" s="255"/>
      <c r="I12" s="255"/>
      <c r="J12" s="255"/>
    </row>
    <row r="13" spans="2:10" x14ac:dyDescent="0.25">
      <c r="B13" s="156" t="s">
        <v>250</v>
      </c>
      <c r="C13" s="166" t="s">
        <v>295</v>
      </c>
      <c r="D13" s="175"/>
      <c r="E13" s="162">
        <v>3710515</v>
      </c>
      <c r="F13" s="163">
        <v>491091</v>
      </c>
      <c r="G13" s="255"/>
      <c r="H13" s="255"/>
      <c r="I13" s="255"/>
      <c r="J13" s="255"/>
    </row>
    <row r="14" spans="2:10" x14ac:dyDescent="0.25">
      <c r="B14" s="156" t="s">
        <v>357</v>
      </c>
      <c r="C14" s="166" t="s">
        <v>296</v>
      </c>
      <c r="D14" s="175"/>
      <c r="E14" s="162">
        <v>121959</v>
      </c>
      <c r="F14" s="163">
        <v>37866</v>
      </c>
      <c r="G14" s="255"/>
      <c r="H14" s="255"/>
      <c r="I14" s="255"/>
      <c r="J14" s="255"/>
    </row>
    <row r="15" spans="2:10" x14ac:dyDescent="0.25">
      <c r="B15" s="155" t="s">
        <v>251</v>
      </c>
      <c r="C15" s="166" t="s">
        <v>297</v>
      </c>
      <c r="D15" s="175"/>
      <c r="E15" s="162">
        <v>794717</v>
      </c>
      <c r="F15" s="163">
        <v>357748</v>
      </c>
      <c r="G15" s="255"/>
      <c r="H15" s="255"/>
      <c r="I15" s="255"/>
      <c r="J15" s="255"/>
    </row>
    <row r="16" spans="2:10" x14ac:dyDescent="0.25">
      <c r="B16" s="155" t="s">
        <v>252</v>
      </c>
      <c r="C16" s="166" t="s">
        <v>298</v>
      </c>
      <c r="D16" s="175"/>
      <c r="E16" s="162">
        <v>27245</v>
      </c>
      <c r="F16" s="163">
        <v>17011</v>
      </c>
      <c r="G16" s="255"/>
      <c r="H16" s="255"/>
      <c r="I16" s="255"/>
      <c r="J16" s="255"/>
    </row>
    <row r="17" spans="2:10" x14ac:dyDescent="0.25">
      <c r="B17" s="124" t="s">
        <v>26</v>
      </c>
      <c r="C17" s="171" t="s">
        <v>299</v>
      </c>
      <c r="D17" s="178" t="s">
        <v>72</v>
      </c>
      <c r="E17" s="160">
        <v>8185509</v>
      </c>
      <c r="F17" s="161">
        <v>3449521</v>
      </c>
      <c r="G17" s="255"/>
      <c r="H17" s="255"/>
      <c r="I17" s="255"/>
      <c r="J17" s="255"/>
    </row>
    <row r="18" spans="2:10" x14ac:dyDescent="0.25">
      <c r="B18" s="155" t="s">
        <v>91</v>
      </c>
      <c r="C18" s="166" t="s">
        <v>300</v>
      </c>
      <c r="D18" s="174"/>
      <c r="E18" s="162">
        <v>6788124</v>
      </c>
      <c r="F18" s="163">
        <v>2362473</v>
      </c>
      <c r="G18" s="255"/>
      <c r="H18" s="255"/>
      <c r="I18" s="255"/>
      <c r="J18" s="255"/>
    </row>
    <row r="19" spans="2:10" x14ac:dyDescent="0.25">
      <c r="B19" s="155" t="s">
        <v>92</v>
      </c>
      <c r="C19" s="166" t="s">
        <v>301</v>
      </c>
      <c r="D19" s="174"/>
      <c r="E19" s="162">
        <v>386572</v>
      </c>
      <c r="F19" s="163">
        <v>175923</v>
      </c>
      <c r="G19" s="255"/>
      <c r="H19" s="255"/>
      <c r="I19" s="255"/>
      <c r="J19" s="255"/>
    </row>
    <row r="20" spans="2:10" x14ac:dyDescent="0.25">
      <c r="B20" s="155" t="s">
        <v>93</v>
      </c>
      <c r="C20" s="166" t="s">
        <v>302</v>
      </c>
      <c r="D20" s="174"/>
      <c r="E20" s="162">
        <v>378752</v>
      </c>
      <c r="F20" s="163">
        <v>432407</v>
      </c>
      <c r="G20" s="255"/>
      <c r="H20" s="255"/>
      <c r="I20" s="255"/>
      <c r="J20" s="255"/>
    </row>
    <row r="21" spans="2:10" x14ac:dyDescent="0.25">
      <c r="B21" s="155" t="s">
        <v>96</v>
      </c>
      <c r="C21" s="166" t="s">
        <v>303</v>
      </c>
      <c r="D21" s="174"/>
      <c r="E21" s="162">
        <v>586144</v>
      </c>
      <c r="F21" s="163">
        <v>454037</v>
      </c>
      <c r="G21" s="255"/>
      <c r="H21" s="255"/>
      <c r="I21" s="255"/>
      <c r="J21" s="255"/>
    </row>
    <row r="22" spans="2:10" x14ac:dyDescent="0.25">
      <c r="B22" s="155" t="s">
        <v>358</v>
      </c>
      <c r="C22" s="166" t="s">
        <v>304</v>
      </c>
      <c r="D22" s="174"/>
      <c r="E22" s="162">
        <v>36037</v>
      </c>
      <c r="F22" s="163">
        <v>21633</v>
      </c>
      <c r="G22" s="255"/>
      <c r="H22" s="255"/>
      <c r="I22" s="255"/>
      <c r="J22" s="255"/>
    </row>
    <row r="23" spans="2:10" x14ac:dyDescent="0.25">
      <c r="B23" s="155" t="s">
        <v>359</v>
      </c>
      <c r="C23" s="166" t="s">
        <v>305</v>
      </c>
      <c r="D23" s="174"/>
      <c r="E23" s="162">
        <v>9880</v>
      </c>
      <c r="F23" s="163">
        <v>3048</v>
      </c>
      <c r="G23" s="255"/>
      <c r="H23" s="255"/>
      <c r="I23" s="255"/>
      <c r="J23" s="255"/>
    </row>
    <row r="24" spans="2:10" x14ac:dyDescent="0.25">
      <c r="B24" s="124" t="s">
        <v>32</v>
      </c>
      <c r="C24" s="171" t="s">
        <v>306</v>
      </c>
      <c r="D24" s="174"/>
      <c r="E24" s="160">
        <v>5951674</v>
      </c>
      <c r="F24" s="161">
        <v>819134</v>
      </c>
      <c r="G24" s="255"/>
      <c r="H24" s="255"/>
      <c r="I24" s="255"/>
      <c r="J24" s="255"/>
    </row>
    <row r="25" spans="2:10" x14ac:dyDescent="0.25">
      <c r="B25" s="124" t="s">
        <v>36</v>
      </c>
      <c r="C25" s="171" t="s">
        <v>307</v>
      </c>
      <c r="D25" s="174"/>
      <c r="E25" s="160">
        <v>227172</v>
      </c>
      <c r="F25" s="161">
        <v>102969</v>
      </c>
      <c r="G25" s="255"/>
      <c r="H25" s="255"/>
      <c r="I25" s="255"/>
      <c r="J25" s="255"/>
    </row>
    <row r="26" spans="2:10" x14ac:dyDescent="0.25">
      <c r="B26" s="155" t="s">
        <v>99</v>
      </c>
      <c r="C26" s="166" t="s">
        <v>308</v>
      </c>
      <c r="D26" s="174"/>
      <c r="E26" s="162">
        <v>339241</v>
      </c>
      <c r="F26" s="163">
        <v>157997</v>
      </c>
      <c r="G26" s="255"/>
      <c r="H26" s="255"/>
      <c r="I26" s="255"/>
      <c r="J26" s="255"/>
    </row>
    <row r="27" spans="2:10" x14ac:dyDescent="0.25">
      <c r="B27" s="156" t="s">
        <v>101</v>
      </c>
      <c r="C27" s="166" t="s">
        <v>309</v>
      </c>
      <c r="D27" s="174"/>
      <c r="E27" s="162">
        <v>207822</v>
      </c>
      <c r="F27" s="163">
        <v>111290</v>
      </c>
      <c r="G27" s="255"/>
      <c r="H27" s="255"/>
      <c r="I27" s="255"/>
      <c r="J27" s="255"/>
    </row>
    <row r="28" spans="2:10" x14ac:dyDescent="0.25">
      <c r="B28" s="156" t="s">
        <v>102</v>
      </c>
      <c r="C28" s="166" t="s">
        <v>52</v>
      </c>
      <c r="D28" s="174"/>
      <c r="E28" s="162">
        <v>131419</v>
      </c>
      <c r="F28" s="163">
        <v>46707</v>
      </c>
      <c r="G28" s="255"/>
      <c r="H28" s="255"/>
      <c r="I28" s="255"/>
      <c r="J28" s="255"/>
    </row>
    <row r="29" spans="2:10" x14ac:dyDescent="0.25">
      <c r="B29" s="155" t="s">
        <v>100</v>
      </c>
      <c r="C29" s="166" t="s">
        <v>310</v>
      </c>
      <c r="D29" s="174"/>
      <c r="E29" s="162">
        <v>112069</v>
      </c>
      <c r="F29" s="163">
        <v>55028</v>
      </c>
      <c r="G29" s="255"/>
      <c r="H29" s="255"/>
      <c r="I29" s="255"/>
      <c r="J29" s="255"/>
    </row>
    <row r="30" spans="2:10" x14ac:dyDescent="0.25">
      <c r="B30" s="156" t="s">
        <v>103</v>
      </c>
      <c r="C30" s="166" t="s">
        <v>311</v>
      </c>
      <c r="D30" s="174"/>
      <c r="E30" s="165">
        <v>0</v>
      </c>
      <c r="F30" s="167">
        <v>0</v>
      </c>
      <c r="I30" s="255"/>
      <c r="J30" s="255"/>
    </row>
    <row r="31" spans="2:10" x14ac:dyDescent="0.25">
      <c r="B31" s="156" t="s">
        <v>104</v>
      </c>
      <c r="C31" s="166" t="s">
        <v>52</v>
      </c>
      <c r="D31" s="174"/>
      <c r="E31" s="168">
        <v>112069</v>
      </c>
      <c r="F31" s="163">
        <v>55028</v>
      </c>
      <c r="G31" s="255"/>
      <c r="H31" s="255"/>
      <c r="I31" s="255"/>
      <c r="J31" s="255"/>
    </row>
    <row r="32" spans="2:10" x14ac:dyDescent="0.25">
      <c r="B32" s="124" t="s">
        <v>47</v>
      </c>
      <c r="C32" s="171" t="s">
        <v>312</v>
      </c>
      <c r="D32" s="178" t="s">
        <v>74</v>
      </c>
      <c r="E32" s="169">
        <v>774</v>
      </c>
      <c r="F32" s="170">
        <v>0</v>
      </c>
      <c r="I32" s="255"/>
      <c r="J32" s="255"/>
    </row>
    <row r="33" spans="2:10" x14ac:dyDescent="0.25">
      <c r="B33" s="124" t="s">
        <v>49</v>
      </c>
      <c r="C33" s="171" t="s">
        <v>313</v>
      </c>
      <c r="D33" s="178" t="s">
        <v>73</v>
      </c>
      <c r="E33" s="160">
        <v>816396</v>
      </c>
      <c r="F33" s="161">
        <v>193432</v>
      </c>
      <c r="G33" s="255"/>
      <c r="H33" s="255"/>
      <c r="I33" s="255"/>
      <c r="J33" s="255"/>
    </row>
    <row r="34" spans="2:10" x14ac:dyDescent="0.25">
      <c r="B34" s="155" t="s">
        <v>108</v>
      </c>
      <c r="C34" s="166" t="s">
        <v>314</v>
      </c>
      <c r="D34" s="174"/>
      <c r="E34" s="168">
        <v>678635</v>
      </c>
      <c r="F34" s="163">
        <v>538</v>
      </c>
      <c r="G34" s="255"/>
      <c r="I34" s="255"/>
      <c r="J34" s="255"/>
    </row>
    <row r="35" spans="2:10" x14ac:dyDescent="0.25">
      <c r="B35" s="155" t="s">
        <v>109</v>
      </c>
      <c r="C35" s="166" t="s">
        <v>315</v>
      </c>
      <c r="D35" s="174"/>
      <c r="E35" s="168">
        <v>80617</v>
      </c>
      <c r="F35" s="163">
        <v>-20390</v>
      </c>
      <c r="G35" s="255"/>
      <c r="H35" s="255"/>
      <c r="I35" s="255"/>
      <c r="J35" s="255"/>
    </row>
    <row r="36" spans="2:10" x14ac:dyDescent="0.25">
      <c r="B36" s="155" t="s">
        <v>360</v>
      </c>
      <c r="C36" s="166" t="s">
        <v>316</v>
      </c>
      <c r="D36" s="174"/>
      <c r="E36" s="168">
        <v>57144</v>
      </c>
      <c r="F36" s="163">
        <v>213284</v>
      </c>
      <c r="G36" s="255"/>
      <c r="H36" s="255"/>
      <c r="I36" s="255"/>
      <c r="J36" s="255"/>
    </row>
    <row r="37" spans="2:10" x14ac:dyDescent="0.25">
      <c r="B37" s="124" t="s">
        <v>53</v>
      </c>
      <c r="C37" s="171" t="s">
        <v>317</v>
      </c>
      <c r="D37" s="178" t="s">
        <v>75</v>
      </c>
      <c r="E37" s="160">
        <v>789078</v>
      </c>
      <c r="F37" s="161">
        <v>456442</v>
      </c>
      <c r="G37" s="255"/>
      <c r="H37" s="255"/>
      <c r="I37" s="255"/>
      <c r="J37" s="255"/>
    </row>
    <row r="38" spans="2:10" x14ac:dyDescent="0.25">
      <c r="B38" s="124" t="s">
        <v>55</v>
      </c>
      <c r="C38" s="171" t="s">
        <v>318</v>
      </c>
      <c r="D38" s="174"/>
      <c r="E38" s="160">
        <v>7785094</v>
      </c>
      <c r="F38" s="161">
        <v>1571977</v>
      </c>
      <c r="G38" s="255"/>
      <c r="H38" s="255"/>
      <c r="I38" s="255"/>
      <c r="J38" s="255"/>
    </row>
    <row r="39" spans="2:10" x14ac:dyDescent="0.25">
      <c r="B39" s="124" t="s">
        <v>57</v>
      </c>
      <c r="C39" s="171" t="s">
        <v>319</v>
      </c>
      <c r="D39" s="178" t="s">
        <v>77</v>
      </c>
      <c r="E39" s="160">
        <v>1268261</v>
      </c>
      <c r="F39" s="161">
        <v>678745</v>
      </c>
      <c r="G39" s="255"/>
      <c r="H39" s="255"/>
      <c r="I39" s="255"/>
      <c r="J39" s="255"/>
    </row>
    <row r="40" spans="2:10" x14ac:dyDescent="0.25">
      <c r="B40" s="124" t="s">
        <v>59</v>
      </c>
      <c r="C40" s="171" t="s">
        <v>320</v>
      </c>
      <c r="D40" s="178" t="s">
        <v>77</v>
      </c>
      <c r="E40" s="160">
        <v>693560</v>
      </c>
      <c r="F40" s="161">
        <v>9001</v>
      </c>
      <c r="G40" s="255"/>
      <c r="H40" s="255"/>
      <c r="I40" s="255"/>
      <c r="J40" s="255"/>
    </row>
    <row r="41" spans="2:10" x14ac:dyDescent="0.25">
      <c r="B41" s="124" t="s">
        <v>129</v>
      </c>
      <c r="C41" s="171" t="s">
        <v>321</v>
      </c>
      <c r="D41" s="174"/>
      <c r="E41" s="160">
        <v>514320</v>
      </c>
      <c r="F41" s="161">
        <v>229619</v>
      </c>
      <c r="G41" s="255"/>
      <c r="H41" s="255"/>
      <c r="I41" s="255"/>
      <c r="J41" s="255"/>
    </row>
    <row r="42" spans="2:10" x14ac:dyDescent="0.25">
      <c r="B42" s="124" t="s">
        <v>131</v>
      </c>
      <c r="C42" s="171" t="s">
        <v>322</v>
      </c>
      <c r="D42" s="178" t="s">
        <v>78</v>
      </c>
      <c r="E42" s="160">
        <v>557728</v>
      </c>
      <c r="F42" s="161">
        <v>269085</v>
      </c>
      <c r="G42" s="255"/>
      <c r="H42" s="255"/>
      <c r="I42" s="255"/>
      <c r="J42" s="255"/>
    </row>
    <row r="43" spans="2:10" x14ac:dyDescent="0.25">
      <c r="B43" s="124" t="s">
        <v>135</v>
      </c>
      <c r="C43" s="171" t="s">
        <v>323</v>
      </c>
      <c r="D43" s="174"/>
      <c r="E43" s="160">
        <v>4751225</v>
      </c>
      <c r="F43" s="161">
        <v>385527</v>
      </c>
      <c r="G43" s="255"/>
      <c r="H43" s="255"/>
      <c r="I43" s="255"/>
      <c r="J43" s="255"/>
    </row>
    <row r="44" spans="2:10" x14ac:dyDescent="0.25">
      <c r="B44" s="124" t="s">
        <v>137</v>
      </c>
      <c r="C44" s="171" t="s">
        <v>324</v>
      </c>
      <c r="D44" s="119"/>
      <c r="E44" s="169">
        <v>0</v>
      </c>
      <c r="F44" s="157">
        <v>0</v>
      </c>
      <c r="I44" s="255"/>
      <c r="J44" s="255"/>
    </row>
    <row r="45" spans="2:10" x14ac:dyDescent="0.25">
      <c r="B45" s="124" t="s">
        <v>325</v>
      </c>
      <c r="C45" s="171" t="s">
        <v>326</v>
      </c>
      <c r="D45" s="174"/>
      <c r="E45" s="169">
        <v>0</v>
      </c>
      <c r="F45" s="157">
        <v>0</v>
      </c>
      <c r="I45" s="255"/>
      <c r="J45" s="255"/>
    </row>
    <row r="46" spans="2:10" x14ac:dyDescent="0.25">
      <c r="B46" s="124" t="s">
        <v>327</v>
      </c>
      <c r="C46" s="171" t="s">
        <v>328</v>
      </c>
      <c r="D46" s="174"/>
      <c r="E46" s="169">
        <v>0</v>
      </c>
      <c r="F46" s="157">
        <v>0</v>
      </c>
      <c r="I46" s="255"/>
      <c r="J46" s="255"/>
    </row>
    <row r="47" spans="2:10" x14ac:dyDescent="0.25">
      <c r="B47" s="124" t="s">
        <v>329</v>
      </c>
      <c r="C47" s="171" t="s">
        <v>330</v>
      </c>
      <c r="D47" s="178" t="s">
        <v>79</v>
      </c>
      <c r="E47" s="160">
        <v>4751225</v>
      </c>
      <c r="F47" s="161">
        <v>385527</v>
      </c>
      <c r="G47" s="255"/>
      <c r="H47" s="255"/>
      <c r="I47" s="255"/>
      <c r="J47" s="255"/>
    </row>
    <row r="48" spans="2:10" x14ac:dyDescent="0.25">
      <c r="B48" s="124" t="s">
        <v>331</v>
      </c>
      <c r="C48" s="171" t="s">
        <v>332</v>
      </c>
      <c r="D48" s="178">
        <v>10</v>
      </c>
      <c r="E48" s="160">
        <v>-1363232</v>
      </c>
      <c r="F48" s="161">
        <v>-79520</v>
      </c>
      <c r="G48" s="255"/>
      <c r="H48" s="255"/>
      <c r="I48" s="255"/>
      <c r="J48" s="255"/>
    </row>
    <row r="49" spans="2:10" x14ac:dyDescent="0.25">
      <c r="B49" s="155" t="s">
        <v>361</v>
      </c>
      <c r="C49" s="166" t="s">
        <v>333</v>
      </c>
      <c r="D49" s="176"/>
      <c r="E49" s="168">
        <v>-1568646</v>
      </c>
      <c r="F49" s="163">
        <v>-75928</v>
      </c>
      <c r="G49" s="255"/>
      <c r="H49" s="255"/>
      <c r="I49" s="255"/>
      <c r="J49" s="255"/>
    </row>
    <row r="50" spans="2:10" x14ac:dyDescent="0.25">
      <c r="B50" s="155" t="s">
        <v>362</v>
      </c>
      <c r="C50" s="166" t="s">
        <v>334</v>
      </c>
      <c r="D50" s="174"/>
      <c r="E50" s="168">
        <v>-19913</v>
      </c>
      <c r="F50" s="163">
        <v>-82347</v>
      </c>
      <c r="G50" s="255"/>
      <c r="H50" s="255"/>
      <c r="I50" s="255"/>
      <c r="J50" s="255"/>
    </row>
    <row r="51" spans="2:10" x14ac:dyDescent="0.25">
      <c r="B51" s="155" t="s">
        <v>363</v>
      </c>
      <c r="C51" s="166" t="s">
        <v>335</v>
      </c>
      <c r="D51" s="174"/>
      <c r="E51" s="168">
        <v>225327</v>
      </c>
      <c r="F51" s="163">
        <v>78755</v>
      </c>
      <c r="G51" s="255"/>
      <c r="H51" s="255"/>
      <c r="I51" s="255"/>
      <c r="J51" s="255"/>
    </row>
    <row r="52" spans="2:10" x14ac:dyDescent="0.25">
      <c r="B52" s="124" t="s">
        <v>336</v>
      </c>
      <c r="C52" s="171" t="s">
        <v>337</v>
      </c>
      <c r="D52" s="178">
        <v>11</v>
      </c>
      <c r="E52" s="160">
        <v>3387993</v>
      </c>
      <c r="F52" s="161">
        <v>306007</v>
      </c>
      <c r="G52" s="255"/>
      <c r="H52" s="255"/>
      <c r="I52" s="255"/>
      <c r="J52" s="255"/>
    </row>
    <row r="53" spans="2:10" x14ac:dyDescent="0.25">
      <c r="B53" s="124" t="s">
        <v>338</v>
      </c>
      <c r="C53" s="171" t="s">
        <v>339</v>
      </c>
      <c r="D53" s="174"/>
      <c r="E53" s="165">
        <v>0</v>
      </c>
      <c r="F53" s="164">
        <v>0</v>
      </c>
      <c r="I53" s="255"/>
      <c r="J53" s="255"/>
    </row>
    <row r="54" spans="2:10" x14ac:dyDescent="0.25">
      <c r="B54" s="155" t="s">
        <v>364</v>
      </c>
      <c r="C54" s="166" t="s">
        <v>340</v>
      </c>
      <c r="D54" s="174"/>
      <c r="E54" s="165">
        <v>0</v>
      </c>
      <c r="F54" s="164">
        <v>0</v>
      </c>
      <c r="I54" s="255"/>
      <c r="J54" s="255"/>
    </row>
    <row r="55" spans="2:10" x14ac:dyDescent="0.25">
      <c r="B55" s="155" t="s">
        <v>365</v>
      </c>
      <c r="C55" s="166" t="s">
        <v>341</v>
      </c>
      <c r="D55" s="174"/>
      <c r="E55" s="165">
        <v>0</v>
      </c>
      <c r="F55" s="164">
        <v>0</v>
      </c>
      <c r="I55" s="255"/>
      <c r="J55" s="255"/>
    </row>
    <row r="56" spans="2:10" x14ac:dyDescent="0.25">
      <c r="B56" s="155" t="s">
        <v>366</v>
      </c>
      <c r="C56" s="166" t="s">
        <v>342</v>
      </c>
      <c r="D56" s="174"/>
      <c r="E56" s="165">
        <v>0</v>
      </c>
      <c r="F56" s="164">
        <v>0</v>
      </c>
      <c r="I56" s="255"/>
      <c r="J56" s="255"/>
    </row>
    <row r="57" spans="2:10" x14ac:dyDescent="0.25">
      <c r="B57" s="124" t="s">
        <v>343</v>
      </c>
      <c r="C57" s="171" t="s">
        <v>344</v>
      </c>
      <c r="D57" s="174"/>
      <c r="E57" s="165">
        <v>0</v>
      </c>
      <c r="F57" s="157">
        <v>0</v>
      </c>
      <c r="I57" s="255"/>
      <c r="J57" s="255"/>
    </row>
    <row r="58" spans="2:10" x14ac:dyDescent="0.25">
      <c r="B58" s="155" t="s">
        <v>367</v>
      </c>
      <c r="C58" s="166" t="s">
        <v>345</v>
      </c>
      <c r="D58" s="174"/>
      <c r="E58" s="165">
        <v>0</v>
      </c>
      <c r="F58" s="164">
        <v>0</v>
      </c>
      <c r="I58" s="255"/>
      <c r="J58" s="255"/>
    </row>
    <row r="59" spans="2:10" x14ac:dyDescent="0.25">
      <c r="B59" s="155" t="s">
        <v>368</v>
      </c>
      <c r="C59" s="166" t="s">
        <v>346</v>
      </c>
      <c r="D59" s="174"/>
      <c r="E59" s="165">
        <v>0</v>
      </c>
      <c r="F59" s="164">
        <v>0</v>
      </c>
      <c r="I59" s="255"/>
      <c r="J59" s="255"/>
    </row>
    <row r="60" spans="2:10" x14ac:dyDescent="0.25">
      <c r="B60" s="155" t="s">
        <v>369</v>
      </c>
      <c r="C60" s="166" t="s">
        <v>347</v>
      </c>
      <c r="D60" s="174"/>
      <c r="E60" s="165">
        <v>0</v>
      </c>
      <c r="F60" s="164">
        <v>0</v>
      </c>
      <c r="I60" s="255"/>
      <c r="J60" s="255"/>
    </row>
    <row r="61" spans="2:10" x14ac:dyDescent="0.25">
      <c r="B61" s="124" t="s">
        <v>348</v>
      </c>
      <c r="C61" s="171" t="s">
        <v>349</v>
      </c>
      <c r="D61" s="174"/>
      <c r="E61" s="165">
        <v>0</v>
      </c>
      <c r="F61" s="157">
        <v>0</v>
      </c>
      <c r="I61" s="255"/>
      <c r="J61" s="255"/>
    </row>
    <row r="62" spans="2:10" x14ac:dyDescent="0.25">
      <c r="B62" s="124" t="s">
        <v>350</v>
      </c>
      <c r="C62" s="171" t="s">
        <v>351</v>
      </c>
      <c r="D62" s="174"/>
      <c r="E62" s="165">
        <v>0</v>
      </c>
      <c r="F62" s="157">
        <v>0</v>
      </c>
      <c r="I62" s="255"/>
      <c r="J62" s="255"/>
    </row>
    <row r="63" spans="2:10" x14ac:dyDescent="0.25">
      <c r="B63" s="155" t="s">
        <v>370</v>
      </c>
      <c r="C63" s="166" t="s">
        <v>333</v>
      </c>
      <c r="D63" s="174"/>
      <c r="E63" s="165">
        <v>0</v>
      </c>
      <c r="F63" s="157">
        <v>0</v>
      </c>
      <c r="I63" s="255"/>
      <c r="J63" s="255"/>
    </row>
    <row r="64" spans="2:10" x14ac:dyDescent="0.25">
      <c r="B64" s="155" t="s">
        <v>371</v>
      </c>
      <c r="C64" s="166" t="s">
        <v>334</v>
      </c>
      <c r="D64" s="174"/>
      <c r="E64" s="165">
        <v>0</v>
      </c>
      <c r="F64" s="157">
        <v>0</v>
      </c>
      <c r="I64" s="255"/>
      <c r="J64" s="255"/>
    </row>
    <row r="65" spans="2:10" x14ac:dyDescent="0.25">
      <c r="B65" s="155" t="s">
        <v>371</v>
      </c>
      <c r="C65" s="166" t="s">
        <v>335</v>
      </c>
      <c r="D65" s="174"/>
      <c r="E65" s="165">
        <v>0</v>
      </c>
      <c r="F65" s="157">
        <v>0</v>
      </c>
      <c r="I65" s="255"/>
      <c r="J65" s="255"/>
    </row>
    <row r="66" spans="2:10" x14ac:dyDescent="0.25">
      <c r="B66" s="124" t="s">
        <v>352</v>
      </c>
      <c r="C66" s="171" t="s">
        <v>353</v>
      </c>
      <c r="D66" s="174"/>
      <c r="E66" s="169">
        <v>0</v>
      </c>
      <c r="F66" s="157">
        <v>0</v>
      </c>
      <c r="I66" s="255"/>
      <c r="J66" s="255"/>
    </row>
    <row r="67" spans="2:10" x14ac:dyDescent="0.25">
      <c r="B67" s="124" t="s">
        <v>354</v>
      </c>
      <c r="C67" s="171" t="s">
        <v>355</v>
      </c>
      <c r="D67" s="178">
        <v>12</v>
      </c>
      <c r="E67" s="160">
        <v>3387993</v>
      </c>
      <c r="F67" s="161">
        <v>306007</v>
      </c>
      <c r="G67" s="255"/>
      <c r="H67" s="255"/>
      <c r="I67" s="255"/>
      <c r="J67" s="255"/>
    </row>
    <row r="68" spans="2:10" ht="15.75" thickBot="1" x14ac:dyDescent="0.3">
      <c r="B68" s="180"/>
      <c r="C68" s="182" t="s">
        <v>356</v>
      </c>
      <c r="D68" s="158"/>
      <c r="E68" s="172">
        <v>1.4984999999999999</v>
      </c>
      <c r="F68" s="173">
        <v>0.1749</v>
      </c>
      <c r="I68" s="255"/>
      <c r="J68" s="255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4" t="s">
        <v>372</v>
      </c>
      <c r="C2" s="285"/>
      <c r="D2" s="285"/>
      <c r="E2" s="286"/>
    </row>
    <row r="3" spans="2:5" ht="21" x14ac:dyDescent="0.25">
      <c r="B3" s="183"/>
      <c r="C3" s="184"/>
      <c r="D3" s="192" t="s">
        <v>3</v>
      </c>
      <c r="E3" s="185" t="s">
        <v>4</v>
      </c>
    </row>
    <row r="4" spans="2:5" ht="21.75" thickBot="1" x14ac:dyDescent="0.3">
      <c r="B4" s="287"/>
      <c r="C4" s="288"/>
      <c r="D4" s="191" t="str">
        <f>+GELİR!E5</f>
        <v>01/01/2022 - 30/09/2022</v>
      </c>
      <c r="E4" s="8" t="str">
        <f>+GELİR!F5</f>
        <v>01/01/2021 - 30/09/2021</v>
      </c>
    </row>
    <row r="5" spans="2:5" x14ac:dyDescent="0.25">
      <c r="B5" s="186" t="s">
        <v>9</v>
      </c>
      <c r="C5" s="187" t="s">
        <v>373</v>
      </c>
      <c r="D5" s="195">
        <v>3387993</v>
      </c>
      <c r="E5" s="196">
        <v>306007</v>
      </c>
    </row>
    <row r="6" spans="2:5" x14ac:dyDescent="0.25">
      <c r="B6" s="186" t="s">
        <v>26</v>
      </c>
      <c r="C6" s="187" t="s">
        <v>374</v>
      </c>
      <c r="D6" s="195">
        <v>1714587</v>
      </c>
      <c r="E6" s="196">
        <v>-51368</v>
      </c>
    </row>
    <row r="7" spans="2:5" x14ac:dyDescent="0.25">
      <c r="B7" s="193" t="s">
        <v>91</v>
      </c>
      <c r="C7" s="187" t="s">
        <v>375</v>
      </c>
      <c r="D7" s="197">
        <v>437</v>
      </c>
      <c r="E7" s="197">
        <v>0</v>
      </c>
    </row>
    <row r="8" spans="2:5" x14ac:dyDescent="0.25">
      <c r="B8" s="194" t="s">
        <v>253</v>
      </c>
      <c r="C8" s="188" t="s">
        <v>376</v>
      </c>
      <c r="D8" s="197">
        <v>0</v>
      </c>
      <c r="E8" s="198">
        <v>0</v>
      </c>
    </row>
    <row r="9" spans="2:5" x14ac:dyDescent="0.25">
      <c r="B9" s="194" t="s">
        <v>254</v>
      </c>
      <c r="C9" s="188" t="s">
        <v>377</v>
      </c>
      <c r="D9" s="197">
        <v>0</v>
      </c>
      <c r="E9" s="198">
        <v>0</v>
      </c>
    </row>
    <row r="10" spans="2:5" x14ac:dyDescent="0.25">
      <c r="B10" s="194" t="s">
        <v>255</v>
      </c>
      <c r="C10" s="188" t="s">
        <v>378</v>
      </c>
      <c r="D10" s="197">
        <v>0</v>
      </c>
      <c r="E10" s="197">
        <v>0</v>
      </c>
    </row>
    <row r="11" spans="2:5" x14ac:dyDescent="0.25">
      <c r="B11" s="194" t="s">
        <v>256</v>
      </c>
      <c r="C11" s="188" t="s">
        <v>379</v>
      </c>
      <c r="D11" s="197">
        <v>437</v>
      </c>
      <c r="E11" s="197">
        <v>0</v>
      </c>
    </row>
    <row r="12" spans="2:5" x14ac:dyDescent="0.25">
      <c r="B12" s="194" t="s">
        <v>257</v>
      </c>
      <c r="C12" s="188" t="s">
        <v>380</v>
      </c>
      <c r="D12" s="197">
        <v>0</v>
      </c>
      <c r="E12" s="197">
        <v>0</v>
      </c>
    </row>
    <row r="13" spans="2:5" x14ac:dyDescent="0.25">
      <c r="B13" s="193" t="s">
        <v>92</v>
      </c>
      <c r="C13" s="187" t="s">
        <v>381</v>
      </c>
      <c r="D13" s="195">
        <v>1714150</v>
      </c>
      <c r="E13" s="199">
        <v>-51368</v>
      </c>
    </row>
    <row r="14" spans="2:5" x14ac:dyDescent="0.25">
      <c r="B14" s="194" t="s">
        <v>265</v>
      </c>
      <c r="C14" s="184" t="s">
        <v>382</v>
      </c>
      <c r="D14" s="197">
        <v>0</v>
      </c>
      <c r="E14" s="198">
        <v>0</v>
      </c>
    </row>
    <row r="15" spans="2:5" ht="21" x14ac:dyDescent="0.25">
      <c r="B15" s="194" t="s">
        <v>266</v>
      </c>
      <c r="C15" s="188" t="s">
        <v>383</v>
      </c>
      <c r="D15" s="200">
        <v>2285534</v>
      </c>
      <c r="E15" s="201">
        <v>-68491</v>
      </c>
    </row>
    <row r="16" spans="2:5" x14ac:dyDescent="0.25">
      <c r="B16" s="194" t="s">
        <v>389</v>
      </c>
      <c r="C16" s="184" t="s">
        <v>384</v>
      </c>
      <c r="D16" s="197">
        <v>0</v>
      </c>
      <c r="E16" s="198">
        <v>0</v>
      </c>
    </row>
    <row r="17" spans="2:11" x14ac:dyDescent="0.25">
      <c r="B17" s="194" t="s">
        <v>390</v>
      </c>
      <c r="C17" s="184" t="s">
        <v>385</v>
      </c>
      <c r="D17" s="197">
        <v>0</v>
      </c>
      <c r="E17" s="198">
        <v>0</v>
      </c>
    </row>
    <row r="18" spans="2:11" x14ac:dyDescent="0.25">
      <c r="B18" s="194" t="s">
        <v>391</v>
      </c>
      <c r="C18" s="184" t="s">
        <v>386</v>
      </c>
      <c r="D18" s="197">
        <v>0</v>
      </c>
      <c r="E18" s="198">
        <v>0</v>
      </c>
    </row>
    <row r="19" spans="2:11" ht="15.75" thickBot="1" x14ac:dyDescent="0.3">
      <c r="B19" s="194" t="s">
        <v>392</v>
      </c>
      <c r="C19" s="184" t="s">
        <v>387</v>
      </c>
      <c r="D19" s="200">
        <v>-571384</v>
      </c>
      <c r="E19" s="201">
        <v>17123</v>
      </c>
    </row>
    <row r="20" spans="2:11" ht="15.75" thickBot="1" x14ac:dyDescent="0.3">
      <c r="B20" s="189" t="s">
        <v>32</v>
      </c>
      <c r="C20" s="190" t="s">
        <v>388</v>
      </c>
      <c r="D20" s="202">
        <v>5102580</v>
      </c>
      <c r="E20" s="203">
        <v>254639</v>
      </c>
      <c r="J20" s="255"/>
      <c r="K20" s="255"/>
    </row>
    <row r="21" spans="2:11" x14ac:dyDescent="0.25">
      <c r="J21" s="255"/>
      <c r="K21" s="255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="115" zoomScaleNormal="115" workbookViewId="0"/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5"/>
      <c r="C2" s="297" t="s">
        <v>393</v>
      </c>
      <c r="D2" s="300"/>
      <c r="E2" s="301"/>
      <c r="F2" s="301"/>
      <c r="G2" s="302"/>
      <c r="H2" s="306" t="s">
        <v>394</v>
      </c>
      <c r="I2" s="307"/>
      <c r="J2" s="308"/>
      <c r="K2" s="306" t="s">
        <v>396</v>
      </c>
      <c r="L2" s="307"/>
      <c r="M2" s="308"/>
      <c r="N2" s="289"/>
      <c r="O2" s="293"/>
      <c r="P2" s="293"/>
      <c r="Q2" s="291"/>
    </row>
    <row r="3" spans="2:17" ht="15.75" thickBot="1" x14ac:dyDescent="0.3">
      <c r="B3" s="296"/>
      <c r="C3" s="298"/>
      <c r="D3" s="303"/>
      <c r="E3" s="304"/>
      <c r="F3" s="304"/>
      <c r="G3" s="305"/>
      <c r="H3" s="309" t="s">
        <v>395</v>
      </c>
      <c r="I3" s="310"/>
      <c r="J3" s="311"/>
      <c r="K3" s="309" t="s">
        <v>395</v>
      </c>
      <c r="L3" s="310"/>
      <c r="M3" s="311"/>
      <c r="N3" s="290"/>
      <c r="O3" s="294"/>
      <c r="P3" s="294"/>
      <c r="Q3" s="292"/>
    </row>
    <row r="4" spans="2:17" x14ac:dyDescent="0.25">
      <c r="B4" s="312"/>
      <c r="C4" s="298"/>
      <c r="D4" s="314" t="s">
        <v>139</v>
      </c>
      <c r="E4" s="289" t="s">
        <v>141</v>
      </c>
      <c r="F4" s="204" t="s">
        <v>397</v>
      </c>
      <c r="G4" s="204" t="s">
        <v>399</v>
      </c>
      <c r="H4" s="289">
        <v>1</v>
      </c>
      <c r="I4" s="289">
        <v>2</v>
      </c>
      <c r="J4" s="289">
        <v>3</v>
      </c>
      <c r="K4" s="289">
        <v>4</v>
      </c>
      <c r="L4" s="289">
        <v>5</v>
      </c>
      <c r="M4" s="289">
        <v>6</v>
      </c>
      <c r="N4" s="289" t="s">
        <v>400</v>
      </c>
      <c r="O4" s="289" t="s">
        <v>401</v>
      </c>
      <c r="P4" s="205" t="s">
        <v>402</v>
      </c>
      <c r="Q4" s="291" t="s">
        <v>404</v>
      </c>
    </row>
    <row r="5" spans="2:17" ht="15.75" thickBot="1" x14ac:dyDescent="0.3">
      <c r="B5" s="313"/>
      <c r="C5" s="299"/>
      <c r="D5" s="315"/>
      <c r="E5" s="290"/>
      <c r="F5" s="206" t="s">
        <v>398</v>
      </c>
      <c r="G5" s="206" t="s">
        <v>140</v>
      </c>
      <c r="H5" s="290"/>
      <c r="I5" s="290"/>
      <c r="J5" s="290"/>
      <c r="K5" s="290"/>
      <c r="L5" s="290"/>
      <c r="M5" s="290"/>
      <c r="N5" s="290"/>
      <c r="O5" s="290"/>
      <c r="P5" s="207" t="s">
        <v>403</v>
      </c>
      <c r="Q5" s="292"/>
    </row>
    <row r="6" spans="2:17" x14ac:dyDescent="0.25">
      <c r="B6" s="208"/>
      <c r="C6" s="209" t="s">
        <v>405</v>
      </c>
      <c r="D6" s="205"/>
      <c r="E6" s="210"/>
      <c r="F6" s="210"/>
      <c r="G6" s="210"/>
      <c r="H6" s="210"/>
      <c r="I6" s="210"/>
      <c r="J6" s="210"/>
      <c r="K6" s="210"/>
      <c r="L6" s="210"/>
      <c r="M6" s="210"/>
      <c r="N6" s="210"/>
      <c r="O6" s="210"/>
      <c r="P6" s="205"/>
      <c r="Q6" s="211"/>
    </row>
    <row r="7" spans="2:17" x14ac:dyDescent="0.25">
      <c r="B7" s="208"/>
      <c r="C7" s="212" t="s">
        <v>501</v>
      </c>
      <c r="D7" s="205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05"/>
      <c r="Q7" s="211"/>
    </row>
    <row r="8" spans="2:17" x14ac:dyDescent="0.25">
      <c r="B8" s="213" t="s">
        <v>9</v>
      </c>
      <c r="C8" s="214" t="s">
        <v>406</v>
      </c>
      <c r="D8" s="215">
        <v>1750000</v>
      </c>
      <c r="E8" s="216">
        <v>0</v>
      </c>
      <c r="F8" s="216">
        <v>0</v>
      </c>
      <c r="G8" s="217">
        <v>261513</v>
      </c>
      <c r="H8" s="216">
        <v>0</v>
      </c>
      <c r="I8" s="217">
        <v>-7068</v>
      </c>
      <c r="J8" s="216">
        <v>0</v>
      </c>
      <c r="K8" s="216">
        <v>0</v>
      </c>
      <c r="L8" s="217">
        <v>-9343</v>
      </c>
      <c r="M8" s="216">
        <v>0</v>
      </c>
      <c r="N8" s="217">
        <v>1098041</v>
      </c>
      <c r="O8" s="217">
        <v>641130</v>
      </c>
      <c r="P8" s="218">
        <v>0</v>
      </c>
      <c r="Q8" s="219">
        <v>3734273</v>
      </c>
    </row>
    <row r="9" spans="2:17" x14ac:dyDescent="0.25">
      <c r="B9" s="213" t="s">
        <v>26</v>
      </c>
      <c r="C9" s="214" t="s">
        <v>407</v>
      </c>
      <c r="D9" s="218">
        <v>0</v>
      </c>
      <c r="E9" s="216">
        <v>0</v>
      </c>
      <c r="F9" s="216">
        <v>0</v>
      </c>
      <c r="G9" s="216">
        <v>0</v>
      </c>
      <c r="H9" s="216">
        <v>0</v>
      </c>
      <c r="I9" s="216">
        <v>0</v>
      </c>
      <c r="J9" s="216">
        <v>0</v>
      </c>
      <c r="K9" s="216">
        <v>0</v>
      </c>
      <c r="L9" s="216">
        <v>0</v>
      </c>
      <c r="M9" s="216">
        <v>0</v>
      </c>
      <c r="N9" s="216">
        <v>0</v>
      </c>
      <c r="O9" s="216">
        <v>0</v>
      </c>
      <c r="P9" s="218">
        <v>0</v>
      </c>
      <c r="Q9" s="220">
        <v>0</v>
      </c>
    </row>
    <row r="10" spans="2:17" x14ac:dyDescent="0.25">
      <c r="B10" s="221" t="s">
        <v>408</v>
      </c>
      <c r="C10" s="222" t="s">
        <v>409</v>
      </c>
      <c r="D10" s="218">
        <v>0</v>
      </c>
      <c r="E10" s="216">
        <v>0</v>
      </c>
      <c r="F10" s="216">
        <v>0</v>
      </c>
      <c r="G10" s="216">
        <v>0</v>
      </c>
      <c r="H10" s="216">
        <v>0</v>
      </c>
      <c r="I10" s="216">
        <v>0</v>
      </c>
      <c r="J10" s="216">
        <v>0</v>
      </c>
      <c r="K10" s="216">
        <v>0</v>
      </c>
      <c r="L10" s="216">
        <v>0</v>
      </c>
      <c r="M10" s="216">
        <v>0</v>
      </c>
      <c r="N10" s="216">
        <v>0</v>
      </c>
      <c r="O10" s="223">
        <v>0</v>
      </c>
      <c r="P10" s="218">
        <v>0</v>
      </c>
      <c r="Q10" s="220">
        <v>0</v>
      </c>
    </row>
    <row r="11" spans="2:17" x14ac:dyDescent="0.25">
      <c r="B11" s="224" t="s">
        <v>92</v>
      </c>
      <c r="C11" s="222" t="s">
        <v>410</v>
      </c>
      <c r="D11" s="218">
        <v>0</v>
      </c>
      <c r="E11" s="216">
        <v>0</v>
      </c>
      <c r="F11" s="216">
        <v>0</v>
      </c>
      <c r="G11" s="216">
        <v>0</v>
      </c>
      <c r="H11" s="216">
        <v>0</v>
      </c>
      <c r="I11" s="216">
        <v>0</v>
      </c>
      <c r="J11" s="216">
        <v>0</v>
      </c>
      <c r="K11" s="216">
        <v>0</v>
      </c>
      <c r="L11" s="216">
        <v>0</v>
      </c>
      <c r="M11" s="216">
        <v>0</v>
      </c>
      <c r="N11" s="216">
        <v>0</v>
      </c>
      <c r="O11" s="223">
        <v>0</v>
      </c>
      <c r="P11" s="218">
        <v>0</v>
      </c>
      <c r="Q11" s="225">
        <v>0</v>
      </c>
    </row>
    <row r="12" spans="2:17" x14ac:dyDescent="0.25">
      <c r="B12" s="213" t="s">
        <v>32</v>
      </c>
      <c r="C12" s="214" t="s">
        <v>411</v>
      </c>
      <c r="D12" s="215">
        <v>1750000</v>
      </c>
      <c r="E12" s="216">
        <v>0</v>
      </c>
      <c r="F12" s="216">
        <v>0</v>
      </c>
      <c r="G12" s="217">
        <v>261513</v>
      </c>
      <c r="H12" s="216">
        <v>0</v>
      </c>
      <c r="I12" s="217">
        <v>-7068</v>
      </c>
      <c r="J12" s="216">
        <v>0</v>
      </c>
      <c r="K12" s="216">
        <v>0</v>
      </c>
      <c r="L12" s="217">
        <v>-9343</v>
      </c>
      <c r="M12" s="216">
        <v>0</v>
      </c>
      <c r="N12" s="217">
        <v>1098041</v>
      </c>
      <c r="O12" s="217">
        <v>641130</v>
      </c>
      <c r="P12" s="218">
        <v>0</v>
      </c>
      <c r="Q12" s="219">
        <v>3734273</v>
      </c>
    </row>
    <row r="13" spans="2:17" x14ac:dyDescent="0.25">
      <c r="B13" s="213" t="s">
        <v>36</v>
      </c>
      <c r="C13" s="214" t="s">
        <v>412</v>
      </c>
      <c r="D13" s="218">
        <v>0</v>
      </c>
      <c r="E13" s="216">
        <v>0</v>
      </c>
      <c r="F13" s="216">
        <v>0</v>
      </c>
      <c r="G13" s="216">
        <v>0</v>
      </c>
      <c r="H13" s="216">
        <v>0</v>
      </c>
      <c r="I13" s="216">
        <v>0</v>
      </c>
      <c r="J13" s="216">
        <v>0</v>
      </c>
      <c r="K13" s="216">
        <v>0</v>
      </c>
      <c r="L13" s="217">
        <v>-51368</v>
      </c>
      <c r="M13" s="216">
        <v>0</v>
      </c>
      <c r="N13" s="216">
        <v>0</v>
      </c>
      <c r="O13" s="216">
        <v>0</v>
      </c>
      <c r="P13" s="215">
        <v>306007</v>
      </c>
      <c r="Q13" s="219">
        <v>254639</v>
      </c>
    </row>
    <row r="14" spans="2:17" x14ac:dyDescent="0.25">
      <c r="B14" s="213" t="s">
        <v>47</v>
      </c>
      <c r="C14" s="214" t="s">
        <v>413</v>
      </c>
      <c r="D14" s="218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6">
        <v>0</v>
      </c>
      <c r="P14" s="218">
        <v>0</v>
      </c>
      <c r="Q14" s="220">
        <v>0</v>
      </c>
    </row>
    <row r="15" spans="2:17" x14ac:dyDescent="0.25">
      <c r="B15" s="213" t="s">
        <v>49</v>
      </c>
      <c r="C15" s="214" t="s">
        <v>414</v>
      </c>
      <c r="D15" s="218">
        <v>0</v>
      </c>
      <c r="E15" s="216">
        <v>0</v>
      </c>
      <c r="F15" s="216">
        <v>0</v>
      </c>
      <c r="G15" s="216">
        <v>0</v>
      </c>
      <c r="H15" s="216">
        <v>0</v>
      </c>
      <c r="I15" s="216">
        <v>0</v>
      </c>
      <c r="J15" s="216">
        <v>0</v>
      </c>
      <c r="K15" s="216">
        <v>0</v>
      </c>
      <c r="L15" s="216">
        <v>0</v>
      </c>
      <c r="M15" s="216">
        <v>0</v>
      </c>
      <c r="N15" s="216">
        <v>0</v>
      </c>
      <c r="O15" s="216">
        <v>0</v>
      </c>
      <c r="P15" s="218">
        <v>0</v>
      </c>
      <c r="Q15" s="220">
        <v>0</v>
      </c>
    </row>
    <row r="16" spans="2:17" x14ac:dyDescent="0.25">
      <c r="B16" s="213" t="s">
        <v>415</v>
      </c>
      <c r="C16" s="214" t="s">
        <v>416</v>
      </c>
      <c r="D16" s="218">
        <v>0</v>
      </c>
      <c r="E16" s="216">
        <v>0</v>
      </c>
      <c r="F16" s="216">
        <v>0</v>
      </c>
      <c r="G16" s="216">
        <v>0</v>
      </c>
      <c r="H16" s="216">
        <v>0</v>
      </c>
      <c r="I16" s="216">
        <v>0</v>
      </c>
      <c r="J16" s="216">
        <v>0</v>
      </c>
      <c r="K16" s="216">
        <v>0</v>
      </c>
      <c r="L16" s="216">
        <v>0</v>
      </c>
      <c r="M16" s="216">
        <v>0</v>
      </c>
      <c r="N16" s="216">
        <v>0</v>
      </c>
      <c r="O16" s="216">
        <v>0</v>
      </c>
      <c r="P16" s="218">
        <v>0</v>
      </c>
      <c r="Q16" s="220">
        <v>0</v>
      </c>
    </row>
    <row r="17" spans="2:17" x14ac:dyDescent="0.25">
      <c r="B17" s="213" t="s">
        <v>55</v>
      </c>
      <c r="C17" s="214" t="s">
        <v>417</v>
      </c>
      <c r="D17" s="218">
        <v>0</v>
      </c>
      <c r="E17" s="216">
        <v>0</v>
      </c>
      <c r="F17" s="216">
        <v>0</v>
      </c>
      <c r="G17" s="216">
        <v>0</v>
      </c>
      <c r="H17" s="216">
        <v>0</v>
      </c>
      <c r="I17" s="216">
        <v>0</v>
      </c>
      <c r="J17" s="216">
        <v>0</v>
      </c>
      <c r="K17" s="216">
        <v>0</v>
      </c>
      <c r="L17" s="216">
        <v>0</v>
      </c>
      <c r="M17" s="216">
        <v>0</v>
      </c>
      <c r="N17" s="216">
        <v>0</v>
      </c>
      <c r="O17" s="216">
        <v>0</v>
      </c>
      <c r="P17" s="218">
        <v>0</v>
      </c>
      <c r="Q17" s="220">
        <v>0</v>
      </c>
    </row>
    <row r="18" spans="2:17" x14ac:dyDescent="0.25">
      <c r="B18" s="213" t="s">
        <v>57</v>
      </c>
      <c r="C18" s="214" t="s">
        <v>418</v>
      </c>
      <c r="D18" s="218">
        <v>0</v>
      </c>
      <c r="E18" s="216">
        <v>0</v>
      </c>
      <c r="F18" s="216">
        <v>0</v>
      </c>
      <c r="G18" s="216">
        <v>0</v>
      </c>
      <c r="H18" s="216">
        <v>0</v>
      </c>
      <c r="I18" s="216">
        <v>0</v>
      </c>
      <c r="J18" s="216">
        <v>0</v>
      </c>
      <c r="K18" s="216">
        <v>0</v>
      </c>
      <c r="L18" s="216">
        <v>0</v>
      </c>
      <c r="M18" s="216">
        <v>0</v>
      </c>
      <c r="N18" s="216">
        <v>0</v>
      </c>
      <c r="O18" s="216">
        <v>0</v>
      </c>
      <c r="P18" s="218">
        <v>0</v>
      </c>
      <c r="Q18" s="220">
        <v>0</v>
      </c>
    </row>
    <row r="19" spans="2:17" x14ac:dyDescent="0.25">
      <c r="B19" s="213" t="s">
        <v>59</v>
      </c>
      <c r="C19" s="214" t="s">
        <v>419</v>
      </c>
      <c r="D19" s="218">
        <v>0</v>
      </c>
      <c r="E19" s="216">
        <v>0</v>
      </c>
      <c r="F19" s="216">
        <v>0</v>
      </c>
      <c r="G19" s="223">
        <v>0</v>
      </c>
      <c r="H19" s="216">
        <v>0</v>
      </c>
      <c r="I19" s="223">
        <v>0</v>
      </c>
      <c r="J19" s="223">
        <v>0</v>
      </c>
      <c r="K19" s="223">
        <v>0</v>
      </c>
      <c r="L19" s="223">
        <v>0</v>
      </c>
      <c r="M19" s="223">
        <v>0</v>
      </c>
      <c r="N19" s="223">
        <v>0</v>
      </c>
      <c r="O19" s="223">
        <v>0</v>
      </c>
      <c r="P19" s="226">
        <v>0</v>
      </c>
      <c r="Q19" s="220">
        <v>0</v>
      </c>
    </row>
    <row r="20" spans="2:17" x14ac:dyDescent="0.25">
      <c r="B20" s="213" t="s">
        <v>129</v>
      </c>
      <c r="C20" s="214" t="s">
        <v>420</v>
      </c>
      <c r="D20" s="218">
        <v>0</v>
      </c>
      <c r="E20" s="216">
        <v>0</v>
      </c>
      <c r="F20" s="216">
        <v>0</v>
      </c>
      <c r="G20" s="216">
        <v>0</v>
      </c>
      <c r="H20" s="216">
        <v>0</v>
      </c>
      <c r="I20" s="216">
        <v>0</v>
      </c>
      <c r="J20" s="216">
        <v>0</v>
      </c>
      <c r="K20" s="216">
        <v>0</v>
      </c>
      <c r="L20" s="216">
        <v>0</v>
      </c>
      <c r="M20" s="216">
        <v>0</v>
      </c>
      <c r="N20" s="217">
        <v>641130</v>
      </c>
      <c r="O20" s="217">
        <v>-641130</v>
      </c>
      <c r="P20" s="218">
        <v>0</v>
      </c>
      <c r="Q20" s="220">
        <v>0</v>
      </c>
    </row>
    <row r="21" spans="2:17" x14ac:dyDescent="0.25">
      <c r="B21" s="224" t="s">
        <v>159</v>
      </c>
      <c r="C21" s="222" t="s">
        <v>421</v>
      </c>
      <c r="D21" s="218">
        <v>0</v>
      </c>
      <c r="E21" s="216">
        <v>0</v>
      </c>
      <c r="F21" s="216">
        <v>0</v>
      </c>
      <c r="G21" s="216">
        <v>0</v>
      </c>
      <c r="H21" s="216">
        <v>0</v>
      </c>
      <c r="I21" s="216">
        <v>0</v>
      </c>
      <c r="J21" s="216">
        <v>0</v>
      </c>
      <c r="K21" s="216">
        <v>0</v>
      </c>
      <c r="L21" s="216">
        <v>0</v>
      </c>
      <c r="M21" s="216">
        <v>0</v>
      </c>
      <c r="N21" s="216">
        <v>0</v>
      </c>
      <c r="O21" s="216">
        <v>0</v>
      </c>
      <c r="P21" s="218">
        <v>0</v>
      </c>
      <c r="Q21" s="220">
        <v>0</v>
      </c>
    </row>
    <row r="22" spans="2:17" x14ac:dyDescent="0.25">
      <c r="B22" s="224" t="s">
        <v>160</v>
      </c>
      <c r="C22" s="222" t="s">
        <v>422</v>
      </c>
      <c r="D22" s="218">
        <v>0</v>
      </c>
      <c r="E22" s="216">
        <v>0</v>
      </c>
      <c r="F22" s="216">
        <v>0</v>
      </c>
      <c r="G22" s="216">
        <v>0</v>
      </c>
      <c r="H22" s="223">
        <v>0</v>
      </c>
      <c r="I22" s="223">
        <v>0</v>
      </c>
      <c r="J22" s="223">
        <v>0</v>
      </c>
      <c r="K22" s="223">
        <v>0</v>
      </c>
      <c r="L22" s="223">
        <v>0</v>
      </c>
      <c r="M22" s="223">
        <v>0</v>
      </c>
      <c r="N22" s="241">
        <v>638562</v>
      </c>
      <c r="O22" s="241">
        <v>-638562</v>
      </c>
      <c r="P22" s="226">
        <v>0</v>
      </c>
      <c r="Q22" s="220">
        <v>0</v>
      </c>
    </row>
    <row r="23" spans="2:17" x14ac:dyDescent="0.25">
      <c r="B23" s="224" t="s">
        <v>429</v>
      </c>
      <c r="C23" s="222" t="s">
        <v>52</v>
      </c>
      <c r="D23" s="218">
        <v>0</v>
      </c>
      <c r="E23" s="216">
        <v>0</v>
      </c>
      <c r="F23" s="216">
        <v>0</v>
      </c>
      <c r="G23" s="216">
        <v>0</v>
      </c>
      <c r="H23" s="223">
        <v>0</v>
      </c>
      <c r="I23" s="223">
        <v>0</v>
      </c>
      <c r="J23" s="223">
        <v>0</v>
      </c>
      <c r="K23" s="223">
        <v>0</v>
      </c>
      <c r="L23" s="223">
        <v>0</v>
      </c>
      <c r="M23" s="223">
        <v>0</v>
      </c>
      <c r="N23" s="241">
        <v>2568</v>
      </c>
      <c r="O23" s="241">
        <v>-2568</v>
      </c>
      <c r="P23" s="226">
        <v>0</v>
      </c>
      <c r="Q23" s="220">
        <v>0</v>
      </c>
    </row>
    <row r="24" spans="2:17" ht="15.75" thickBot="1" x14ac:dyDescent="0.3">
      <c r="B24" s="227"/>
      <c r="C24" s="228" t="s">
        <v>423</v>
      </c>
      <c r="D24" s="229">
        <v>1750000</v>
      </c>
      <c r="E24" s="230">
        <v>0</v>
      </c>
      <c r="F24" s="230">
        <v>0</v>
      </c>
      <c r="G24" s="231">
        <v>261513</v>
      </c>
      <c r="H24" s="230">
        <v>0</v>
      </c>
      <c r="I24" s="231">
        <v>-7068</v>
      </c>
      <c r="J24" s="230">
        <v>0</v>
      </c>
      <c r="K24" s="230">
        <v>0</v>
      </c>
      <c r="L24" s="231">
        <v>-60711</v>
      </c>
      <c r="M24" s="230">
        <v>0</v>
      </c>
      <c r="N24" s="231">
        <v>1739171</v>
      </c>
      <c r="O24" s="231">
        <v>0</v>
      </c>
      <c r="P24" s="229">
        <v>306007</v>
      </c>
      <c r="Q24" s="232">
        <v>3988912</v>
      </c>
    </row>
    <row r="25" spans="2:17" x14ac:dyDescent="0.25">
      <c r="B25" s="213"/>
      <c r="C25" s="233" t="s">
        <v>424</v>
      </c>
      <c r="D25" s="218"/>
      <c r="E25" s="216"/>
      <c r="F25" s="216"/>
      <c r="G25" s="216"/>
      <c r="H25" s="216"/>
      <c r="I25" s="216"/>
      <c r="J25" s="216"/>
      <c r="K25" s="216"/>
      <c r="L25" s="216"/>
      <c r="M25" s="216"/>
      <c r="N25" s="216"/>
      <c r="O25" s="216"/>
      <c r="P25" s="218"/>
      <c r="Q25" s="220"/>
    </row>
    <row r="26" spans="2:17" x14ac:dyDescent="0.25">
      <c r="B26" s="213"/>
      <c r="C26" s="234" t="str">
        <f>+AKTİF!E4</f>
        <v>(30/09/2022)</v>
      </c>
      <c r="D26" s="218"/>
      <c r="E26" s="216"/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8"/>
      <c r="Q26" s="220"/>
    </row>
    <row r="27" spans="2:17" x14ac:dyDescent="0.25">
      <c r="B27" s="213" t="s">
        <v>9</v>
      </c>
      <c r="C27" s="220" t="s">
        <v>406</v>
      </c>
      <c r="D27" s="215">
        <v>1750000</v>
      </c>
      <c r="E27" s="216">
        <v>0</v>
      </c>
      <c r="F27" s="216">
        <v>0</v>
      </c>
      <c r="G27" s="217">
        <v>261513</v>
      </c>
      <c r="H27" s="216">
        <v>0</v>
      </c>
      <c r="I27" s="217">
        <v>-6895</v>
      </c>
      <c r="J27" s="216">
        <v>0</v>
      </c>
      <c r="K27" s="216">
        <v>0</v>
      </c>
      <c r="L27" s="217">
        <v>19257</v>
      </c>
      <c r="M27" s="216">
        <v>0</v>
      </c>
      <c r="N27" s="217">
        <v>1739171</v>
      </c>
      <c r="O27" s="217">
        <v>558689</v>
      </c>
      <c r="P27" s="218">
        <v>0</v>
      </c>
      <c r="Q27" s="219">
        <v>4321735</v>
      </c>
    </row>
    <row r="28" spans="2:17" x14ac:dyDescent="0.25">
      <c r="B28" s="213" t="s">
        <v>26</v>
      </c>
      <c r="C28" s="214" t="s">
        <v>407</v>
      </c>
      <c r="D28" s="218">
        <v>0</v>
      </c>
      <c r="E28" s="216">
        <v>0</v>
      </c>
      <c r="F28" s="216">
        <v>0</v>
      </c>
      <c r="G28" s="216">
        <v>0</v>
      </c>
      <c r="H28" s="216">
        <v>0</v>
      </c>
      <c r="I28" s="216">
        <v>0</v>
      </c>
      <c r="J28" s="216">
        <v>0</v>
      </c>
      <c r="K28" s="216">
        <v>0</v>
      </c>
      <c r="L28" s="216">
        <v>0</v>
      </c>
      <c r="M28" s="216">
        <v>0</v>
      </c>
      <c r="N28" s="216">
        <v>0</v>
      </c>
      <c r="O28" s="216">
        <v>0</v>
      </c>
      <c r="P28" s="218">
        <v>0</v>
      </c>
      <c r="Q28" s="220">
        <v>0</v>
      </c>
    </row>
    <row r="29" spans="2:17" x14ac:dyDescent="0.25">
      <c r="B29" s="235" t="s">
        <v>91</v>
      </c>
      <c r="C29" s="222" t="s">
        <v>409</v>
      </c>
      <c r="D29" s="218">
        <v>0</v>
      </c>
      <c r="E29" s="216">
        <v>0</v>
      </c>
      <c r="F29" s="216">
        <v>0</v>
      </c>
      <c r="G29" s="216">
        <v>0</v>
      </c>
      <c r="H29" s="216">
        <v>0</v>
      </c>
      <c r="I29" s="216">
        <v>0</v>
      </c>
      <c r="J29" s="216">
        <v>0</v>
      </c>
      <c r="K29" s="216">
        <v>0</v>
      </c>
      <c r="L29" s="216">
        <v>0</v>
      </c>
      <c r="M29" s="216">
        <v>0</v>
      </c>
      <c r="N29" s="216">
        <v>0</v>
      </c>
      <c r="O29" s="223">
        <v>0</v>
      </c>
      <c r="P29" s="218">
        <v>0</v>
      </c>
      <c r="Q29" s="225">
        <v>0</v>
      </c>
    </row>
    <row r="30" spans="2:17" x14ac:dyDescent="0.25">
      <c r="B30" s="236" t="s">
        <v>92</v>
      </c>
      <c r="C30" s="222" t="s">
        <v>410</v>
      </c>
      <c r="D30" s="218">
        <v>0</v>
      </c>
      <c r="E30" s="216">
        <v>0</v>
      </c>
      <c r="F30" s="216">
        <v>0</v>
      </c>
      <c r="G30" s="216">
        <v>0</v>
      </c>
      <c r="H30" s="216">
        <v>0</v>
      </c>
      <c r="I30" s="216">
        <v>0</v>
      </c>
      <c r="J30" s="216">
        <v>0</v>
      </c>
      <c r="K30" s="216">
        <v>0</v>
      </c>
      <c r="L30" s="216">
        <v>0</v>
      </c>
      <c r="M30" s="216">
        <v>0</v>
      </c>
      <c r="N30" s="216">
        <v>0</v>
      </c>
      <c r="O30" s="223">
        <v>0</v>
      </c>
      <c r="P30" s="218">
        <v>0</v>
      </c>
      <c r="Q30" s="225">
        <v>0</v>
      </c>
    </row>
    <row r="31" spans="2:17" x14ac:dyDescent="0.25">
      <c r="B31" s="213" t="s">
        <v>32</v>
      </c>
      <c r="C31" s="214" t="s">
        <v>411</v>
      </c>
      <c r="D31" s="215">
        <v>1750000</v>
      </c>
      <c r="E31" s="216">
        <v>0</v>
      </c>
      <c r="F31" s="216">
        <v>0</v>
      </c>
      <c r="G31" s="217">
        <v>261513</v>
      </c>
      <c r="H31" s="216">
        <v>0</v>
      </c>
      <c r="I31" s="217">
        <v>-6895</v>
      </c>
      <c r="J31" s="216">
        <v>0</v>
      </c>
      <c r="K31" s="216">
        <v>0</v>
      </c>
      <c r="L31" s="217">
        <v>19257</v>
      </c>
      <c r="M31" s="216">
        <v>0</v>
      </c>
      <c r="N31" s="217">
        <v>1739171</v>
      </c>
      <c r="O31" s="217">
        <v>558689</v>
      </c>
      <c r="P31" s="218">
        <v>0</v>
      </c>
      <c r="Q31" s="219">
        <v>4321735</v>
      </c>
    </row>
    <row r="32" spans="2:17" x14ac:dyDescent="0.25">
      <c r="B32" s="213" t="s">
        <v>36</v>
      </c>
      <c r="C32" s="214" t="s">
        <v>412</v>
      </c>
      <c r="D32" s="218">
        <v>0</v>
      </c>
      <c r="E32" s="216">
        <v>0</v>
      </c>
      <c r="F32" s="216">
        <v>0</v>
      </c>
      <c r="G32" s="216">
        <v>0</v>
      </c>
      <c r="H32" s="216">
        <v>0</v>
      </c>
      <c r="I32" s="216">
        <v>0</v>
      </c>
      <c r="J32" s="216">
        <v>437</v>
      </c>
      <c r="K32" s="216">
        <v>0</v>
      </c>
      <c r="L32" s="217">
        <v>1714150</v>
      </c>
      <c r="M32" s="216">
        <v>0</v>
      </c>
      <c r="N32" s="216">
        <v>0</v>
      </c>
      <c r="O32" s="216">
        <v>0</v>
      </c>
      <c r="P32" s="215">
        <v>3387993</v>
      </c>
      <c r="Q32" s="219">
        <v>5102580</v>
      </c>
    </row>
    <row r="33" spans="2:17" x14ac:dyDescent="0.25">
      <c r="B33" s="213" t="s">
        <v>47</v>
      </c>
      <c r="C33" s="214" t="s">
        <v>425</v>
      </c>
      <c r="D33" s="215">
        <v>900000</v>
      </c>
      <c r="E33" s="216">
        <v>0</v>
      </c>
      <c r="F33" s="216">
        <v>0</v>
      </c>
      <c r="G33" s="216">
        <v>0</v>
      </c>
      <c r="H33" s="216">
        <v>0</v>
      </c>
      <c r="I33" s="216">
        <v>0</v>
      </c>
      <c r="J33" s="216">
        <v>0</v>
      </c>
      <c r="K33" s="216">
        <v>0</v>
      </c>
      <c r="L33" s="216">
        <v>0</v>
      </c>
      <c r="M33" s="216">
        <v>0</v>
      </c>
      <c r="N33" s="216">
        <v>0</v>
      </c>
      <c r="O33" s="216">
        <v>0</v>
      </c>
      <c r="P33" s="218">
        <v>0</v>
      </c>
      <c r="Q33" s="219">
        <v>900000</v>
      </c>
    </row>
    <row r="34" spans="2:17" x14ac:dyDescent="0.25">
      <c r="B34" s="213" t="s">
        <v>49</v>
      </c>
      <c r="C34" s="214" t="s">
        <v>426</v>
      </c>
      <c r="D34" s="218">
        <v>0</v>
      </c>
      <c r="E34" s="216">
        <v>0</v>
      </c>
      <c r="F34" s="216">
        <v>0</v>
      </c>
      <c r="G34" s="216">
        <v>0</v>
      </c>
      <c r="H34" s="216">
        <v>0</v>
      </c>
      <c r="I34" s="216">
        <v>0</v>
      </c>
      <c r="J34" s="216">
        <v>0</v>
      </c>
      <c r="K34" s="216">
        <v>0</v>
      </c>
      <c r="L34" s="216">
        <v>0</v>
      </c>
      <c r="M34" s="216">
        <v>0</v>
      </c>
      <c r="N34" s="216">
        <v>0</v>
      </c>
      <c r="O34" s="216">
        <v>0</v>
      </c>
      <c r="P34" s="218">
        <v>0</v>
      </c>
      <c r="Q34" s="220">
        <v>0</v>
      </c>
    </row>
    <row r="35" spans="2:17" x14ac:dyDescent="0.25">
      <c r="B35" s="213" t="s">
        <v>53</v>
      </c>
      <c r="C35" s="214" t="s">
        <v>427</v>
      </c>
      <c r="D35" s="218">
        <v>0</v>
      </c>
      <c r="E35" s="216">
        <v>0</v>
      </c>
      <c r="F35" s="216">
        <v>0</v>
      </c>
      <c r="G35" s="216">
        <v>0</v>
      </c>
      <c r="H35" s="216">
        <v>0</v>
      </c>
      <c r="I35" s="216">
        <v>0</v>
      </c>
      <c r="J35" s="216">
        <v>0</v>
      </c>
      <c r="K35" s="216">
        <v>0</v>
      </c>
      <c r="L35" s="216">
        <v>0</v>
      </c>
      <c r="M35" s="216">
        <v>0</v>
      </c>
      <c r="N35" s="216">
        <v>0</v>
      </c>
      <c r="O35" s="216">
        <v>0</v>
      </c>
      <c r="P35" s="218">
        <v>0</v>
      </c>
      <c r="Q35" s="220">
        <v>0</v>
      </c>
    </row>
    <row r="36" spans="2:17" x14ac:dyDescent="0.25">
      <c r="B36" s="213" t="s">
        <v>55</v>
      </c>
      <c r="C36" s="214" t="s">
        <v>417</v>
      </c>
      <c r="D36" s="218">
        <v>0</v>
      </c>
      <c r="E36" s="216">
        <v>0</v>
      </c>
      <c r="F36" s="216">
        <v>0</v>
      </c>
      <c r="G36" s="216">
        <v>0</v>
      </c>
      <c r="H36" s="216">
        <v>0</v>
      </c>
      <c r="I36" s="216">
        <v>0</v>
      </c>
      <c r="J36" s="216">
        <v>0</v>
      </c>
      <c r="K36" s="216">
        <v>0</v>
      </c>
      <c r="L36" s="216">
        <v>0</v>
      </c>
      <c r="M36" s="216">
        <v>0</v>
      </c>
      <c r="N36" s="216">
        <v>0</v>
      </c>
      <c r="O36" s="216">
        <v>0</v>
      </c>
      <c r="P36" s="218">
        <v>0</v>
      </c>
      <c r="Q36" s="220">
        <v>0</v>
      </c>
    </row>
    <row r="37" spans="2:17" x14ac:dyDescent="0.25">
      <c r="B37" s="213" t="s">
        <v>57</v>
      </c>
      <c r="C37" s="214" t="s">
        <v>428</v>
      </c>
      <c r="D37" s="218">
        <v>0</v>
      </c>
      <c r="E37" s="216">
        <v>0</v>
      </c>
      <c r="F37" s="216">
        <v>0</v>
      </c>
      <c r="G37" s="216">
        <v>0</v>
      </c>
      <c r="H37" s="216">
        <v>0</v>
      </c>
      <c r="I37" s="216">
        <v>0</v>
      </c>
      <c r="J37" s="216">
        <v>0</v>
      </c>
      <c r="K37" s="216">
        <v>0</v>
      </c>
      <c r="L37" s="216">
        <v>0</v>
      </c>
      <c r="M37" s="216">
        <v>0</v>
      </c>
      <c r="N37" s="216">
        <v>0</v>
      </c>
      <c r="O37" s="216">
        <v>0</v>
      </c>
      <c r="P37" s="218">
        <v>0</v>
      </c>
      <c r="Q37" s="220">
        <v>0</v>
      </c>
    </row>
    <row r="38" spans="2:17" x14ac:dyDescent="0.25">
      <c r="B38" s="213" t="s">
        <v>59</v>
      </c>
      <c r="C38" s="214" t="s">
        <v>419</v>
      </c>
      <c r="D38" s="218">
        <v>0</v>
      </c>
      <c r="E38" s="216">
        <v>0</v>
      </c>
      <c r="F38" s="216">
        <v>0</v>
      </c>
      <c r="G38" s="216">
        <v>0</v>
      </c>
      <c r="H38" s="216">
        <v>0</v>
      </c>
      <c r="I38" s="223">
        <v>0</v>
      </c>
      <c r="J38" s="223">
        <v>0</v>
      </c>
      <c r="K38" s="223">
        <v>0</v>
      </c>
      <c r="L38" s="223">
        <v>0</v>
      </c>
      <c r="M38" s="223">
        <v>0</v>
      </c>
      <c r="N38" s="223">
        <v>0</v>
      </c>
      <c r="O38" s="223">
        <v>0</v>
      </c>
      <c r="P38" s="226">
        <v>0</v>
      </c>
      <c r="Q38" s="220">
        <v>0</v>
      </c>
    </row>
    <row r="39" spans="2:17" x14ac:dyDescent="0.25">
      <c r="B39" s="213" t="s">
        <v>129</v>
      </c>
      <c r="C39" s="214" t="s">
        <v>420</v>
      </c>
      <c r="D39" s="218">
        <v>0</v>
      </c>
      <c r="E39" s="216">
        <v>0</v>
      </c>
      <c r="F39" s="216">
        <v>0</v>
      </c>
      <c r="G39" s="216">
        <v>0</v>
      </c>
      <c r="H39" s="216">
        <v>0</v>
      </c>
      <c r="I39" s="216">
        <v>0</v>
      </c>
      <c r="J39" s="216">
        <v>0</v>
      </c>
      <c r="K39" s="216">
        <v>0</v>
      </c>
      <c r="L39" s="216">
        <v>0</v>
      </c>
      <c r="M39" s="216">
        <v>0</v>
      </c>
      <c r="N39" s="217">
        <v>558689</v>
      </c>
      <c r="O39" s="217">
        <v>-558689</v>
      </c>
      <c r="P39" s="226">
        <v>0</v>
      </c>
      <c r="Q39" s="220">
        <v>0</v>
      </c>
    </row>
    <row r="40" spans="2:17" x14ac:dyDescent="0.25">
      <c r="B40" s="236" t="s">
        <v>159</v>
      </c>
      <c r="C40" s="222" t="s">
        <v>421</v>
      </c>
      <c r="D40" s="218">
        <v>0</v>
      </c>
      <c r="E40" s="216">
        <v>0</v>
      </c>
      <c r="F40" s="216">
        <v>0</v>
      </c>
      <c r="G40" s="216">
        <v>0</v>
      </c>
      <c r="H40" s="216">
        <v>0</v>
      </c>
      <c r="I40" s="216">
        <v>0</v>
      </c>
      <c r="J40" s="216">
        <v>0</v>
      </c>
      <c r="K40" s="216">
        <v>0</v>
      </c>
      <c r="L40" s="216">
        <v>0</v>
      </c>
      <c r="M40" s="216">
        <v>0</v>
      </c>
      <c r="N40" s="216">
        <v>0</v>
      </c>
      <c r="O40" s="223">
        <v>0</v>
      </c>
      <c r="P40" s="226">
        <v>0</v>
      </c>
      <c r="Q40" s="225">
        <v>0</v>
      </c>
    </row>
    <row r="41" spans="2:17" x14ac:dyDescent="0.25">
      <c r="B41" s="236" t="s">
        <v>160</v>
      </c>
      <c r="C41" s="222" t="s">
        <v>422</v>
      </c>
      <c r="D41" s="218">
        <v>0</v>
      </c>
      <c r="E41" s="216">
        <v>0</v>
      </c>
      <c r="F41" s="216">
        <v>0</v>
      </c>
      <c r="G41" s="216">
        <v>0</v>
      </c>
      <c r="H41" s="223">
        <v>0</v>
      </c>
      <c r="I41" s="223">
        <v>0</v>
      </c>
      <c r="J41" s="223">
        <v>0</v>
      </c>
      <c r="K41" s="223">
        <v>0</v>
      </c>
      <c r="L41" s="223">
        <v>0</v>
      </c>
      <c r="M41" s="223">
        <v>0</v>
      </c>
      <c r="N41" s="241">
        <v>558689</v>
      </c>
      <c r="O41" s="241">
        <v>-558689</v>
      </c>
      <c r="P41" s="226">
        <v>0</v>
      </c>
      <c r="Q41" s="225">
        <v>0</v>
      </c>
    </row>
    <row r="42" spans="2:17" x14ac:dyDescent="0.25">
      <c r="B42" s="236" t="s">
        <v>429</v>
      </c>
      <c r="C42" s="222" t="s">
        <v>52</v>
      </c>
      <c r="D42" s="218">
        <v>0</v>
      </c>
      <c r="E42" s="216">
        <v>0</v>
      </c>
      <c r="F42" s="216">
        <v>0</v>
      </c>
      <c r="G42" s="216">
        <v>0</v>
      </c>
      <c r="H42" s="223">
        <v>0</v>
      </c>
      <c r="I42" s="223">
        <v>0</v>
      </c>
      <c r="J42" s="223">
        <v>0</v>
      </c>
      <c r="K42" s="223">
        <v>0</v>
      </c>
      <c r="L42" s="223">
        <v>0</v>
      </c>
      <c r="M42" s="223">
        <v>0</v>
      </c>
      <c r="N42" s="241">
        <v>0</v>
      </c>
      <c r="O42" s="241">
        <v>0</v>
      </c>
      <c r="P42" s="226">
        <v>0</v>
      </c>
      <c r="Q42" s="220">
        <v>0</v>
      </c>
    </row>
    <row r="43" spans="2:17" ht="15.75" thickBot="1" x14ac:dyDescent="0.3">
      <c r="B43" s="237"/>
      <c r="C43" s="228" t="s">
        <v>423</v>
      </c>
      <c r="D43" s="238">
        <v>2650000</v>
      </c>
      <c r="E43" s="239">
        <v>0</v>
      </c>
      <c r="F43" s="239">
        <v>0</v>
      </c>
      <c r="G43" s="240">
        <v>261513</v>
      </c>
      <c r="H43" s="239">
        <v>0</v>
      </c>
      <c r="I43" s="240">
        <v>-6895</v>
      </c>
      <c r="J43" s="239">
        <v>437</v>
      </c>
      <c r="K43" s="239">
        <v>0</v>
      </c>
      <c r="L43" s="240">
        <v>1733407</v>
      </c>
      <c r="M43" s="239">
        <v>0</v>
      </c>
      <c r="N43" s="240">
        <v>2297860</v>
      </c>
      <c r="O43" s="239">
        <v>0</v>
      </c>
      <c r="P43" s="238">
        <v>3387993</v>
      </c>
      <c r="Q43" s="242">
        <v>10324315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workbookViewId="0">
      <selection activeCell="J1" sqref="G1:J1048576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10" ht="15.75" thickBot="1" x14ac:dyDescent="0.3"/>
    <row r="3" spans="2:10" ht="21" customHeight="1" thickBot="1" x14ac:dyDescent="0.3">
      <c r="B3" s="316" t="s">
        <v>436</v>
      </c>
      <c r="C3" s="317"/>
      <c r="D3" s="317"/>
      <c r="E3" s="317"/>
      <c r="F3" s="318"/>
    </row>
    <row r="4" spans="2:10" x14ac:dyDescent="0.25">
      <c r="B4" s="319"/>
      <c r="C4" s="320"/>
      <c r="D4" s="243" t="s">
        <v>1</v>
      </c>
      <c r="E4" s="244" t="s">
        <v>3</v>
      </c>
      <c r="F4" s="41" t="s">
        <v>4</v>
      </c>
    </row>
    <row r="5" spans="2:10" ht="21.75" thickBot="1" x14ac:dyDescent="0.3">
      <c r="B5" s="321"/>
      <c r="C5" s="322"/>
      <c r="D5" s="245" t="s">
        <v>437</v>
      </c>
      <c r="E5" s="246" t="str">
        <f>+GELİR!E5</f>
        <v>01/01/2022 - 30/09/2022</v>
      </c>
      <c r="F5" s="8" t="str">
        <f>+GELİR!F5</f>
        <v>01/01/2021 - 30/09/2021</v>
      </c>
    </row>
    <row r="6" spans="2:10" x14ac:dyDescent="0.25">
      <c r="B6" s="2" t="s">
        <v>438</v>
      </c>
      <c r="C6" s="3" t="s">
        <v>439</v>
      </c>
      <c r="D6" s="39"/>
      <c r="E6" s="40"/>
      <c r="F6" s="40"/>
    </row>
    <row r="7" spans="2:10" x14ac:dyDescent="0.25">
      <c r="B7" s="252" t="s">
        <v>62</v>
      </c>
      <c r="C7" s="3" t="s">
        <v>440</v>
      </c>
      <c r="D7" s="39"/>
      <c r="E7" s="15">
        <v>2945999</v>
      </c>
      <c r="F7" s="15">
        <v>172697</v>
      </c>
      <c r="G7" s="255"/>
      <c r="H7" s="255"/>
      <c r="I7" s="255"/>
      <c r="J7" s="255"/>
    </row>
    <row r="8" spans="2:10" x14ac:dyDescent="0.25">
      <c r="B8" s="90" t="s">
        <v>63</v>
      </c>
      <c r="C8" s="38" t="s">
        <v>441</v>
      </c>
      <c r="D8" s="248" t="s">
        <v>71</v>
      </c>
      <c r="E8" s="24">
        <v>9447778</v>
      </c>
      <c r="F8" s="249">
        <v>3775159</v>
      </c>
      <c r="G8" s="255"/>
      <c r="H8" s="255"/>
      <c r="I8" s="255"/>
      <c r="J8" s="255"/>
    </row>
    <row r="9" spans="2:10" x14ac:dyDescent="0.25">
      <c r="B9" s="90" t="s">
        <v>65</v>
      </c>
      <c r="C9" s="38" t="s">
        <v>442</v>
      </c>
      <c r="D9" s="248" t="s">
        <v>71</v>
      </c>
      <c r="E9" s="24">
        <v>-6256923</v>
      </c>
      <c r="F9" s="249">
        <v>-3380442</v>
      </c>
      <c r="G9" s="255"/>
      <c r="H9" s="255"/>
      <c r="I9" s="255"/>
      <c r="J9" s="255"/>
    </row>
    <row r="10" spans="2:10" x14ac:dyDescent="0.25">
      <c r="B10" s="90" t="s">
        <v>66</v>
      </c>
      <c r="C10" s="38" t="s">
        <v>443</v>
      </c>
      <c r="D10" s="39"/>
      <c r="E10" s="40">
        <v>774</v>
      </c>
      <c r="F10" s="250">
        <v>0</v>
      </c>
      <c r="I10" s="255"/>
      <c r="J10" s="255"/>
    </row>
    <row r="11" spans="2:10" x14ac:dyDescent="0.25">
      <c r="B11" s="90" t="s">
        <v>67</v>
      </c>
      <c r="C11" s="38" t="s">
        <v>308</v>
      </c>
      <c r="D11" s="39"/>
      <c r="E11" s="24">
        <v>562553</v>
      </c>
      <c r="F11" s="249">
        <v>175611</v>
      </c>
      <c r="G11" s="255"/>
      <c r="H11" s="255"/>
      <c r="I11" s="255"/>
      <c r="J11" s="255"/>
    </row>
    <row r="12" spans="2:10" x14ac:dyDescent="0.25">
      <c r="B12" s="90" t="s">
        <v>482</v>
      </c>
      <c r="C12" s="38" t="s">
        <v>444</v>
      </c>
      <c r="D12" s="39"/>
      <c r="E12" s="24">
        <v>821534</v>
      </c>
      <c r="F12" s="249">
        <v>649874</v>
      </c>
      <c r="G12" s="255"/>
      <c r="H12" s="255"/>
      <c r="I12" s="255"/>
      <c r="J12" s="255"/>
    </row>
    <row r="13" spans="2:10" x14ac:dyDescent="0.25">
      <c r="B13" s="90" t="s">
        <v>483</v>
      </c>
      <c r="C13" s="38" t="s">
        <v>445</v>
      </c>
      <c r="D13" s="39"/>
      <c r="E13" s="24">
        <v>309210</v>
      </c>
      <c r="F13" s="249">
        <v>337445</v>
      </c>
      <c r="G13" s="255"/>
      <c r="H13" s="255"/>
      <c r="I13" s="255"/>
      <c r="J13" s="255"/>
    </row>
    <row r="14" spans="2:10" x14ac:dyDescent="0.25">
      <c r="B14" s="90" t="s">
        <v>484</v>
      </c>
      <c r="C14" s="38" t="s">
        <v>446</v>
      </c>
      <c r="D14" s="39"/>
      <c r="E14" s="24">
        <v>-514320</v>
      </c>
      <c r="F14" s="249">
        <v>-229619</v>
      </c>
      <c r="G14" s="255"/>
      <c r="H14" s="255"/>
      <c r="I14" s="255"/>
      <c r="J14" s="255"/>
    </row>
    <row r="15" spans="2:10" x14ac:dyDescent="0.25">
      <c r="B15" s="90" t="s">
        <v>485</v>
      </c>
      <c r="C15" s="38" t="s">
        <v>447</v>
      </c>
      <c r="D15" s="39"/>
      <c r="E15" s="24">
        <v>-1511060</v>
      </c>
      <c r="F15" s="249">
        <v>-133147</v>
      </c>
      <c r="G15" s="255"/>
      <c r="H15" s="255"/>
      <c r="I15" s="255"/>
      <c r="J15" s="255"/>
    </row>
    <row r="16" spans="2:10" x14ac:dyDescent="0.25">
      <c r="B16" s="90" t="s">
        <v>486</v>
      </c>
      <c r="C16" s="38" t="s">
        <v>399</v>
      </c>
      <c r="D16" s="247"/>
      <c r="E16" s="24">
        <v>86453</v>
      </c>
      <c r="F16" s="249">
        <v>-1022184</v>
      </c>
      <c r="G16" s="255"/>
      <c r="H16" s="255"/>
      <c r="I16" s="255"/>
      <c r="J16" s="255"/>
    </row>
    <row r="17" spans="2:10" x14ac:dyDescent="0.25">
      <c r="B17" s="252" t="s">
        <v>68</v>
      </c>
      <c r="C17" s="3" t="s">
        <v>448</v>
      </c>
      <c r="D17" s="39"/>
      <c r="E17" s="15">
        <v>6058500</v>
      </c>
      <c r="F17" s="15">
        <v>4193262</v>
      </c>
      <c r="G17" s="255"/>
      <c r="H17" s="255"/>
      <c r="I17" s="255"/>
      <c r="J17" s="255"/>
    </row>
    <row r="18" spans="2:10" x14ac:dyDescent="0.25">
      <c r="B18" s="90" t="s">
        <v>69</v>
      </c>
      <c r="C18" s="38" t="s">
        <v>449</v>
      </c>
      <c r="D18" s="247"/>
      <c r="E18" s="24">
        <v>-152591</v>
      </c>
      <c r="F18" s="249">
        <v>-185470</v>
      </c>
      <c r="G18" s="255"/>
      <c r="H18" s="255"/>
      <c r="I18" s="255"/>
      <c r="J18" s="255"/>
    </row>
    <row r="19" spans="2:10" x14ac:dyDescent="0.25">
      <c r="B19" s="90" t="s">
        <v>64</v>
      </c>
      <c r="C19" s="38" t="s">
        <v>450</v>
      </c>
      <c r="D19" s="247"/>
      <c r="E19" s="24">
        <v>-11023031</v>
      </c>
      <c r="F19" s="249">
        <v>-2003219</v>
      </c>
      <c r="G19" s="255"/>
      <c r="H19" s="255"/>
      <c r="I19" s="255"/>
      <c r="J19" s="255"/>
    </row>
    <row r="20" spans="2:10" x14ac:dyDescent="0.25">
      <c r="B20" s="90" t="s">
        <v>70</v>
      </c>
      <c r="C20" s="38" t="s">
        <v>451</v>
      </c>
      <c r="D20" s="247"/>
      <c r="E20" s="24">
        <v>-49742018</v>
      </c>
      <c r="F20" s="249">
        <v>-7257672</v>
      </c>
      <c r="G20" s="255"/>
      <c r="H20" s="255"/>
      <c r="I20" s="255"/>
      <c r="J20" s="255"/>
    </row>
    <row r="21" spans="2:10" x14ac:dyDescent="0.25">
      <c r="B21" s="90" t="s">
        <v>487</v>
      </c>
      <c r="C21" s="38" t="s">
        <v>452</v>
      </c>
      <c r="D21" s="247"/>
      <c r="E21" s="24">
        <v>-4781064</v>
      </c>
      <c r="F21" s="249">
        <v>-2440424</v>
      </c>
      <c r="G21" s="255"/>
      <c r="H21" s="255"/>
      <c r="I21" s="255"/>
      <c r="J21" s="255"/>
    </row>
    <row r="22" spans="2:10" x14ac:dyDescent="0.25">
      <c r="B22" s="90" t="s">
        <v>488</v>
      </c>
      <c r="C22" s="38" t="s">
        <v>453</v>
      </c>
      <c r="D22" s="247"/>
      <c r="E22" s="24">
        <v>-190479</v>
      </c>
      <c r="F22" s="249">
        <v>3157229</v>
      </c>
      <c r="G22" s="255"/>
      <c r="H22" s="255"/>
      <c r="I22" s="255"/>
      <c r="J22" s="255"/>
    </row>
    <row r="23" spans="2:10" x14ac:dyDescent="0.25">
      <c r="B23" s="90" t="s">
        <v>489</v>
      </c>
      <c r="C23" s="38" t="s">
        <v>454</v>
      </c>
      <c r="D23" s="247"/>
      <c r="E23" s="24">
        <v>70836265</v>
      </c>
      <c r="F23" s="249">
        <v>7888951</v>
      </c>
      <c r="G23" s="255"/>
      <c r="H23" s="255"/>
      <c r="I23" s="255"/>
      <c r="J23" s="255"/>
    </row>
    <row r="24" spans="2:10" x14ac:dyDescent="0.25">
      <c r="B24" s="90" t="s">
        <v>490</v>
      </c>
      <c r="C24" s="38" t="s">
        <v>455</v>
      </c>
      <c r="D24" s="247"/>
      <c r="E24" s="24">
        <v>0</v>
      </c>
      <c r="F24" s="249">
        <v>-14225</v>
      </c>
      <c r="H24" s="255"/>
      <c r="I24" s="255"/>
      <c r="J24" s="255"/>
    </row>
    <row r="25" spans="2:10" x14ac:dyDescent="0.25">
      <c r="B25" s="90" t="s">
        <v>491</v>
      </c>
      <c r="C25" s="38" t="s">
        <v>456</v>
      </c>
      <c r="D25" s="247"/>
      <c r="E25" s="24">
        <v>604992</v>
      </c>
      <c r="F25" s="249">
        <v>191483</v>
      </c>
      <c r="G25" s="255"/>
      <c r="H25" s="255"/>
      <c r="I25" s="255"/>
      <c r="J25" s="255"/>
    </row>
    <row r="26" spans="2:10" x14ac:dyDescent="0.25">
      <c r="B26" s="90" t="s">
        <v>492</v>
      </c>
      <c r="C26" s="38" t="s">
        <v>457</v>
      </c>
      <c r="D26" s="247"/>
      <c r="E26" s="24">
        <v>0</v>
      </c>
      <c r="F26" s="24">
        <v>0</v>
      </c>
      <c r="I26" s="255"/>
      <c r="J26" s="255"/>
    </row>
    <row r="27" spans="2:10" x14ac:dyDescent="0.25">
      <c r="B27" s="90" t="s">
        <v>493</v>
      </c>
      <c r="C27" s="38" t="s">
        <v>458</v>
      </c>
      <c r="D27" s="247"/>
      <c r="E27" s="24">
        <v>506426</v>
      </c>
      <c r="F27" s="249">
        <v>4856609</v>
      </c>
      <c r="G27" s="255"/>
      <c r="H27" s="255"/>
      <c r="I27" s="255"/>
      <c r="J27" s="255"/>
    </row>
    <row r="28" spans="2:10" x14ac:dyDescent="0.25">
      <c r="B28" s="2" t="s">
        <v>9</v>
      </c>
      <c r="C28" s="3" t="s">
        <v>459</v>
      </c>
      <c r="D28" s="39"/>
      <c r="E28" s="15">
        <v>9004499</v>
      </c>
      <c r="F28" s="15">
        <v>4365959</v>
      </c>
      <c r="G28" s="255"/>
      <c r="H28" s="255"/>
      <c r="I28" s="255"/>
      <c r="J28" s="255"/>
    </row>
    <row r="29" spans="2:10" x14ac:dyDescent="0.25">
      <c r="B29" s="2" t="s">
        <v>227</v>
      </c>
      <c r="C29" s="3" t="s">
        <v>460</v>
      </c>
      <c r="D29" s="247"/>
      <c r="E29" s="41"/>
      <c r="F29" s="41"/>
      <c r="I29" s="255"/>
      <c r="J29" s="255"/>
    </row>
    <row r="30" spans="2:10" x14ac:dyDescent="0.25">
      <c r="B30" s="2" t="s">
        <v>26</v>
      </c>
      <c r="C30" s="3" t="s">
        <v>461</v>
      </c>
      <c r="D30" s="39"/>
      <c r="E30" s="15">
        <v>-7858154</v>
      </c>
      <c r="F30" s="15">
        <v>-1639125</v>
      </c>
      <c r="G30" s="255"/>
      <c r="H30" s="255"/>
      <c r="I30" s="255"/>
      <c r="J30" s="255"/>
    </row>
    <row r="31" spans="2:10" x14ac:dyDescent="0.25">
      <c r="B31" s="88" t="s">
        <v>91</v>
      </c>
      <c r="C31" s="38" t="s">
        <v>462</v>
      </c>
      <c r="D31" s="247"/>
      <c r="E31" s="40">
        <v>0</v>
      </c>
      <c r="F31" s="250">
        <v>0</v>
      </c>
      <c r="I31" s="255"/>
      <c r="J31" s="255"/>
    </row>
    <row r="32" spans="2:10" x14ac:dyDescent="0.25">
      <c r="B32" s="88" t="s">
        <v>92</v>
      </c>
      <c r="C32" s="38" t="s">
        <v>463</v>
      </c>
      <c r="D32" s="247"/>
      <c r="E32" s="24">
        <v>0</v>
      </c>
      <c r="F32" s="249">
        <v>0</v>
      </c>
      <c r="I32" s="255"/>
      <c r="J32" s="255"/>
    </row>
    <row r="33" spans="2:10" x14ac:dyDescent="0.25">
      <c r="B33" s="88" t="s">
        <v>93</v>
      </c>
      <c r="C33" s="38" t="s">
        <v>464</v>
      </c>
      <c r="D33" s="247"/>
      <c r="E33" s="24">
        <v>-312908</v>
      </c>
      <c r="F33" s="249">
        <v>-125153</v>
      </c>
      <c r="G33" s="255"/>
      <c r="H33" s="255"/>
      <c r="I33" s="255"/>
      <c r="J33" s="255"/>
    </row>
    <row r="34" spans="2:10" x14ac:dyDescent="0.25">
      <c r="B34" s="88" t="s">
        <v>96</v>
      </c>
      <c r="C34" s="38" t="s">
        <v>465</v>
      </c>
      <c r="D34" s="39"/>
      <c r="E34" s="24">
        <v>116926</v>
      </c>
      <c r="F34" s="249">
        <v>0</v>
      </c>
      <c r="G34" s="255"/>
      <c r="I34" s="255"/>
      <c r="J34" s="255"/>
    </row>
    <row r="35" spans="2:10" x14ac:dyDescent="0.25">
      <c r="B35" s="88" t="s">
        <v>358</v>
      </c>
      <c r="C35" s="38" t="s">
        <v>466</v>
      </c>
      <c r="D35" s="39"/>
      <c r="E35" s="24">
        <v>-9852237</v>
      </c>
      <c r="F35" s="249">
        <v>-1367711</v>
      </c>
      <c r="G35" s="255"/>
      <c r="H35" s="255"/>
      <c r="I35" s="255"/>
      <c r="J35" s="255"/>
    </row>
    <row r="36" spans="2:10" x14ac:dyDescent="0.25">
      <c r="B36" s="88" t="s">
        <v>359</v>
      </c>
      <c r="C36" s="38" t="s">
        <v>467</v>
      </c>
      <c r="D36" s="39"/>
      <c r="E36" s="24">
        <v>4139585</v>
      </c>
      <c r="F36" s="249">
        <v>0</v>
      </c>
      <c r="G36" s="255"/>
      <c r="I36" s="255"/>
      <c r="J36" s="255"/>
    </row>
    <row r="37" spans="2:10" x14ac:dyDescent="0.25">
      <c r="B37" s="88" t="s">
        <v>494</v>
      </c>
      <c r="C37" s="38" t="s">
        <v>468</v>
      </c>
      <c r="D37" s="39"/>
      <c r="E37" s="24">
        <v>-1949520</v>
      </c>
      <c r="F37" s="249">
        <v>-133799</v>
      </c>
      <c r="G37" s="255"/>
      <c r="H37" s="255"/>
      <c r="I37" s="255"/>
      <c r="J37" s="255"/>
    </row>
    <row r="38" spans="2:10" x14ac:dyDescent="0.25">
      <c r="B38" s="88" t="s">
        <v>495</v>
      </c>
      <c r="C38" s="38" t="s">
        <v>469</v>
      </c>
      <c r="D38" s="39"/>
      <c r="E38" s="24">
        <v>0</v>
      </c>
      <c r="F38" s="249">
        <v>0</v>
      </c>
      <c r="I38" s="255"/>
      <c r="J38" s="255"/>
    </row>
    <row r="39" spans="2:10" x14ac:dyDescent="0.25">
      <c r="B39" s="88" t="s">
        <v>496</v>
      </c>
      <c r="C39" s="38" t="s">
        <v>399</v>
      </c>
      <c r="D39" s="247"/>
      <c r="E39" s="15">
        <v>0</v>
      </c>
      <c r="F39" s="15">
        <v>-12462</v>
      </c>
      <c r="H39" s="255"/>
      <c r="I39" s="255"/>
      <c r="J39" s="255"/>
    </row>
    <row r="40" spans="2:10" x14ac:dyDescent="0.25">
      <c r="B40" s="2" t="s">
        <v>470</v>
      </c>
      <c r="C40" s="3" t="s">
        <v>471</v>
      </c>
      <c r="D40" s="39"/>
      <c r="E40" s="15"/>
      <c r="F40" s="15"/>
      <c r="I40" s="255"/>
      <c r="J40" s="255"/>
    </row>
    <row r="41" spans="2:10" x14ac:dyDescent="0.25">
      <c r="B41" s="2" t="s">
        <v>32</v>
      </c>
      <c r="C41" s="3" t="s">
        <v>472</v>
      </c>
      <c r="D41" s="39"/>
      <c r="E41" s="15">
        <v>1795820</v>
      </c>
      <c r="F41" s="15">
        <v>-143376</v>
      </c>
      <c r="G41" s="255"/>
      <c r="H41" s="255"/>
      <c r="I41" s="255"/>
      <c r="J41" s="255"/>
    </row>
    <row r="42" spans="2:10" x14ac:dyDescent="0.25">
      <c r="B42" s="88" t="s">
        <v>97</v>
      </c>
      <c r="C42" s="38" t="s">
        <v>473</v>
      </c>
      <c r="D42" s="39"/>
      <c r="E42" s="24">
        <v>12400001</v>
      </c>
      <c r="F42" s="24">
        <v>8572817</v>
      </c>
      <c r="G42" s="255"/>
      <c r="H42" s="255"/>
      <c r="I42" s="255"/>
      <c r="J42" s="255"/>
    </row>
    <row r="43" spans="2:10" x14ac:dyDescent="0.25">
      <c r="B43" s="88" t="s">
        <v>98</v>
      </c>
      <c r="C43" s="38" t="s">
        <v>474</v>
      </c>
      <c r="D43" s="39"/>
      <c r="E43" s="24">
        <v>-11429294</v>
      </c>
      <c r="F43" s="24">
        <v>-8900000</v>
      </c>
      <c r="G43" s="255"/>
      <c r="H43" s="255"/>
      <c r="I43" s="255"/>
      <c r="J43" s="255"/>
    </row>
    <row r="44" spans="2:10" x14ac:dyDescent="0.25">
      <c r="B44" s="88" t="s">
        <v>272</v>
      </c>
      <c r="C44" s="38" t="s">
        <v>475</v>
      </c>
      <c r="D44" s="39"/>
      <c r="E44" s="24">
        <v>900000</v>
      </c>
      <c r="F44" s="24">
        <v>220086</v>
      </c>
      <c r="G44" s="255"/>
      <c r="H44" s="255"/>
      <c r="I44" s="255"/>
      <c r="J44" s="255"/>
    </row>
    <row r="45" spans="2:10" x14ac:dyDescent="0.25">
      <c r="B45" s="88" t="s">
        <v>497</v>
      </c>
      <c r="C45" s="38" t="s">
        <v>476</v>
      </c>
      <c r="D45" s="39"/>
      <c r="E45" s="40">
        <v>0</v>
      </c>
      <c r="F45" s="40">
        <v>0</v>
      </c>
      <c r="I45" s="255"/>
      <c r="J45" s="255"/>
    </row>
    <row r="46" spans="2:10" x14ac:dyDescent="0.25">
      <c r="B46" s="88" t="s">
        <v>498</v>
      </c>
      <c r="C46" s="38" t="s">
        <v>477</v>
      </c>
      <c r="D46" s="39"/>
      <c r="E46" s="24">
        <v>-74887</v>
      </c>
      <c r="F46" s="24">
        <v>-36279</v>
      </c>
      <c r="G46" s="255"/>
      <c r="H46" s="255"/>
      <c r="I46" s="255"/>
      <c r="J46" s="255"/>
    </row>
    <row r="47" spans="2:10" x14ac:dyDescent="0.25">
      <c r="B47" s="88" t="s">
        <v>499</v>
      </c>
      <c r="C47" s="38" t="s">
        <v>52</v>
      </c>
      <c r="D47" s="247"/>
      <c r="E47" s="40">
        <v>0</v>
      </c>
      <c r="F47" s="40">
        <v>0</v>
      </c>
      <c r="I47" s="255"/>
      <c r="J47" s="255"/>
    </row>
    <row r="48" spans="2:10" x14ac:dyDescent="0.25">
      <c r="B48" s="2" t="s">
        <v>36</v>
      </c>
      <c r="C48" s="3" t="s">
        <v>478</v>
      </c>
      <c r="D48" s="116" t="s">
        <v>71</v>
      </c>
      <c r="E48" s="15">
        <v>345520</v>
      </c>
      <c r="F48" s="15">
        <v>213343</v>
      </c>
      <c r="G48" s="255"/>
      <c r="H48" s="255"/>
      <c r="I48" s="255"/>
      <c r="J48" s="255"/>
    </row>
    <row r="49" spans="2:10" x14ac:dyDescent="0.25">
      <c r="B49" s="2" t="s">
        <v>47</v>
      </c>
      <c r="C49" s="3" t="s">
        <v>479</v>
      </c>
      <c r="D49" s="39"/>
      <c r="E49" s="15">
        <v>3287685</v>
      </c>
      <c r="F49" s="15">
        <v>2796801</v>
      </c>
      <c r="G49" s="255"/>
      <c r="H49" s="255"/>
      <c r="I49" s="255"/>
      <c r="J49" s="255"/>
    </row>
    <row r="50" spans="2:10" x14ac:dyDescent="0.25">
      <c r="B50" s="2" t="s">
        <v>49</v>
      </c>
      <c r="C50" s="3" t="s">
        <v>480</v>
      </c>
      <c r="D50" s="116" t="s">
        <v>71</v>
      </c>
      <c r="E50" s="15">
        <v>8059458</v>
      </c>
      <c r="F50" s="15">
        <v>4686157</v>
      </c>
      <c r="G50" s="255"/>
      <c r="H50" s="255"/>
      <c r="I50" s="255"/>
      <c r="J50" s="255"/>
    </row>
    <row r="51" spans="2:10" ht="15.75" thickBot="1" x14ac:dyDescent="0.3">
      <c r="B51" s="4" t="s">
        <v>53</v>
      </c>
      <c r="C51" s="87" t="s">
        <v>481</v>
      </c>
      <c r="D51" s="251" t="s">
        <v>71</v>
      </c>
      <c r="E51" s="86">
        <v>11347143</v>
      </c>
      <c r="F51" s="86">
        <v>7482958</v>
      </c>
      <c r="G51" s="255"/>
      <c r="H51" s="255"/>
      <c r="I51" s="255"/>
      <c r="J51" s="255"/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2022-11-07T10:49:36Z</dcterms:modified>
</cp:coreProperties>
</file>